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162D4D6-2770-4A7C-A579-5E241F743DA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" l="1"/>
  <c r="M37" i="2"/>
  <c r="L42" i="2"/>
  <c r="M42" i="2" s="1"/>
  <c r="L41" i="2"/>
  <c r="L40" i="2"/>
  <c r="M40" i="2" s="1"/>
  <c r="L39" i="2"/>
  <c r="M39" i="2" s="1"/>
  <c r="L38" i="2"/>
  <c r="M38" i="2" s="1"/>
  <c r="L37" i="2"/>
  <c r="M36" i="2"/>
  <c r="M35" i="2"/>
  <c r="M34" i="2"/>
  <c r="M32" i="2"/>
  <c r="M31" i="2"/>
  <c r="M30" i="2"/>
  <c r="M28" i="2"/>
  <c r="M27" i="2"/>
  <c r="M26" i="2"/>
  <c r="M24" i="2"/>
  <c r="M23" i="2"/>
  <c r="M22" i="2"/>
  <c r="M20" i="2"/>
  <c r="M19" i="2"/>
  <c r="M18" i="2"/>
  <c r="M16" i="2"/>
  <c r="M15" i="2"/>
  <c r="M14" i="2"/>
  <c r="M12" i="2"/>
  <c r="M11" i="2"/>
  <c r="M10" i="2"/>
  <c r="M8" i="2"/>
  <c r="M7" i="2"/>
  <c r="M6" i="2"/>
  <c r="M4" i="2"/>
  <c r="M3" i="2"/>
  <c r="M2" i="2"/>
  <c r="L36" i="2"/>
  <c r="L35" i="2"/>
  <c r="L34" i="2"/>
  <c r="L33" i="2"/>
  <c r="M33" i="2" s="1"/>
  <c r="L32" i="2"/>
  <c r="L31" i="2"/>
  <c r="L30" i="2"/>
  <c r="L29" i="2"/>
  <c r="M29" i="2" s="1"/>
  <c r="L28" i="2"/>
  <c r="L27" i="2"/>
  <c r="L26" i="2"/>
  <c r="L25" i="2"/>
  <c r="M25" i="2" s="1"/>
  <c r="L24" i="2"/>
  <c r="L23" i="2"/>
  <c r="L22" i="2"/>
  <c r="L21" i="2"/>
  <c r="M21" i="2" s="1"/>
  <c r="L20" i="2"/>
  <c r="L19" i="2"/>
  <c r="L18" i="2"/>
  <c r="L17" i="2"/>
  <c r="M17" i="2" s="1"/>
  <c r="L16" i="2"/>
  <c r="L15" i="2"/>
  <c r="L14" i="2"/>
  <c r="L13" i="2"/>
  <c r="M13" i="2" s="1"/>
  <c r="L12" i="2"/>
  <c r="L11" i="2"/>
  <c r="L10" i="2"/>
  <c r="L9" i="2"/>
  <c r="M9" i="2" s="1"/>
  <c r="L8" i="2"/>
  <c r="L7" i="2"/>
  <c r="L6" i="2"/>
  <c r="L5" i="2"/>
  <c r="M5" i="2" s="1"/>
  <c r="L4" i="2"/>
  <c r="L3" i="2"/>
  <c r="L2" i="2"/>
</calcChain>
</file>

<file path=xl/sharedStrings.xml><?xml version="1.0" encoding="utf-8"?>
<sst xmlns="http://schemas.openxmlformats.org/spreadsheetml/2006/main" count="605" uniqueCount="240">
  <si>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</si>
  <si>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</si>
  <si>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</si>
  <si>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</si>
  <si>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</si>
  <si>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</si>
  <si>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</si>
  <si>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</si>
  <si>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</si>
  <si>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</si>
  <si>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</si>
  <si>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</si>
  <si>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</si>
  <si>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</si>
  <si>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</si>
  <si>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</si>
  <si>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</si>
  <si>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</si>
  <si>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</si>
  <si>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</si>
  <si>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</si>
  <si>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</si>
  <si>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</si>
  <si>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</si>
  <si>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</si>
  <si>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</si>
  <si>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</si>
  <si>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</si>
  <si>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</si>
  <si>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</si>
  <si>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</si>
  <si>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</si>
  <si>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</si>
  <si>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</si>
  <si>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</si>
  <si>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</si>
  <si>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</si>
  <si>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</si>
  <si>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</si>
  <si>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</si>
  <si>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</si>
  <si>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</si>
  <si>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</si>
  <si>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</si>
  <si>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</si>
  <si>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</si>
  <si>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</si>
  <si>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</si>
  <si>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</si>
  <si>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</si>
  <si>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</si>
  <si>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</si>
  <si>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</si>
  <si>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</si>
  <si>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</si>
  <si>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</si>
  <si>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</si>
  <si>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</si>
  <si>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</si>
  <si>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</si>
  <si>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</si>
  <si>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</si>
  <si>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</si>
  <si>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</si>
  <si>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</si>
  <si>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</si>
  <si>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</si>
  <si>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</si>
  <si>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</si>
  <si>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</si>
  <si>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</si>
  <si>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</si>
  <si>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</si>
  <si>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</si>
  <si>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</si>
  <si>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</si>
  <si>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</si>
  <si>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</si>
  <si>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</si>
  <si>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</si>
  <si>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</si>
  <si>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</si>
  <si>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</si>
  <si>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</si>
  <si>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</si>
  <si>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</si>
  <si>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</si>
  <si>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</si>
  <si>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</si>
  <si>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</si>
  <si>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</si>
  <si>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</si>
  <si>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</si>
  <si>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</si>
  <si>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</si>
  <si>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</si>
  <si>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</si>
  <si>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</si>
  <si>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</si>
  <si>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</si>
  <si>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</si>
  <si>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</si>
  <si>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</si>
  <si>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</si>
  <si>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</si>
  <si>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</si>
  <si>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</si>
  <si>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</si>
  <si>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</si>
  <si>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</si>
  <si>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</si>
  <si>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</si>
  <si>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</si>
  <si>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</si>
  <si>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</si>
  <si>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</si>
  <si>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</si>
  <si>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</si>
  <si>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</si>
  <si>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</si>
  <si>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</si>
  <si>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</si>
  <si>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</si>
  <si>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</si>
  <si>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</si>
  <si>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</si>
  <si>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</si>
  <si>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</si>
  <si>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</si>
  <si>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</si>
  <si>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</si>
  <si>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</si>
  <si>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</si>
  <si>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</si>
  <si>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</si>
  <si>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</si>
  <si>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</si>
  <si>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</si>
  <si>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</si>
  <si>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</si>
  <si>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</si>
  <si>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</si>
  <si>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</si>
  <si>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</si>
  <si>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</si>
  <si>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</t>
    </r>
    <r>
      <rPr>
        <b/>
        <sz val="20"/>
        <color rgb="FF000000"/>
        <rFont val="TH SarabunPSK"/>
        <family val="2"/>
      </rPr>
      <t>โรงเรียนดอยเต่าวิทยาคม</t>
    </r>
    <r>
      <rPr>
        <b/>
        <sz val="26"/>
        <color rgb="FF000000"/>
        <rFont val="TH SarabunPSK"/>
      </rPr>
      <t>]</t>
    </r>
  </si>
  <si>
    <t>สถานศึกษา</t>
  </si>
  <si>
    <t>ศึกษาธิการ</t>
  </si>
  <si>
    <t>โรงเรียนดอยเต่าวิทยาคม</t>
  </si>
  <si>
    <t>ท่าเดื่อ</t>
  </si>
  <si>
    <t>ซื้อตามโครงการพัฒนาคุณภาพการศึกษาเพื่อพัฒนาผลการเรียนรู้ ๘ กลุ่มสาระการเรียนรู้</t>
  </si>
  <si>
    <t>ซื้อมาตรการป้องกันการแพร่ระบาดของโรคติดเชื้อไวรัสโคโรนา ๒๐๑๙ เปิดเทอมปลอดภัยอยู่ได้กับโควิด ๑๙ และมาตรการสร้างภูมิคุ้มกันการแพร่ระบาดในโรงเรียนแบบ Small Bubble</t>
  </si>
  <si>
    <t>ซื้อตามโครงการพัฒนาคุณภาพการศึกษาเพื่อยกระดับผลสัมฤทธิ์ทางการเรียนกลุ่มสาระการงานอาชีพ</t>
  </si>
  <si>
    <t>ซื้อโครงการ พัฒนางานนักการแม่บ้าน - ลูกจ้าง</t>
  </si>
  <si>
    <t>ซื้อตามโครงการพัฒนาทักษะชีวิตและทักษะอาชีพตามหลักศาสตร์พระราชาและเศรษฐกิจพอเพียงโดยเชื่อมโยงกับวิถีชีวิตของผู้คนอำเภอดอยเต่า นำไปสู่แหล่งเรียนรู้และพื้นที่นวัตกรรมมุ่งสู่การพัฒนาที่ยั่งยืน</t>
  </si>
  <si>
    <t>ซื้อตามโครงการพัฒนางานระบบการเงินและพัสดุ กิจกรรมที่ ๓ ค่าหมึกค่าเครื่องถ่ายเอกสาร</t>
  </si>
  <si>
    <t>ซื้อตามโครงการจัดหาครุภัณฑ์ ปีการศึกษา ๒๕๖๕</t>
  </si>
  <si>
    <t>จะ ซื้อโครงการพัฒนาวิชาการ กิจกรรมออกแนะแนวเคลื่อนที่โรงเรียนในเขตพื้นที่บริการ</t>
  </si>
  <si>
    <t>ซื้อตามโครงการอบรมเชิงปฏิบัติการพัฒนาองค์กร(OD)สู่ความเป็นเลิศ</t>
  </si>
  <si>
    <t>ซื้อตามโครงการ พัฒนาการศึกษาเพื่อยกระดับผลสัมฤทธิ์ทางการเรียนกลุ่มสาระวิทยาศาสตร์</t>
  </si>
  <si>
    <t>ซื้อตามโครงการพัฒนางานอาคารสถานที่</t>
  </si>
  <si>
    <t>ซื้อพัฒนาทักษะชีวิตและทักษะอาชีพ กิจกรรม สร้างฐานการเรียนรู้</t>
  </si>
  <si>
    <t>ซื้อตามโครงการพัฒนาวิชาการ กิจกรรมที่๒ พัฒนางานทะเบียนและวัดผล</t>
  </si>
  <si>
    <t>ซื้อตามโครงการพัฒนาคุณภาพการศึกษาเพื่อพัฒนา กิจกรรม ๘.๓ กิจกรรมวันสำคัญ-วันตรุษจีน</t>
  </si>
  <si>
    <t>ซื้อตามกิจกรรมพัฒนาผู้เรียน กิจกรรมที่ ๒ กิจกรรมลูกเสือ-เนตรนารี</t>
  </si>
  <si>
    <t>ซื้อตามโครงการพัฒนาทักษะชีวิตและทักษะอาชีพ ตามหลักศาสตร์พระราชา กิจกรรมที่ ๑ ฐานกิจกรรมหลักปรัชญาของเศรษฐกิจพอเพียง</t>
  </si>
  <si>
    <t>ซื้อตามโครงการจัดหาครุภัณฑ์ ปีการศึกษา๒๕๖๕</t>
  </si>
  <si>
    <t xml:space="preserve">ซื้อตามโครงการจัดหาครุภัณฑ์ ปีการศึกษา๒๕๖๕ </t>
  </si>
  <si>
    <t xml:space="preserve">ซื้อตามโครงการพัฒนางานนักการแม่บ้าน - ลูกจ้าง </t>
  </si>
  <si>
    <t>จ้างตามโครงการ ยานพาหนะ ซ่อมบำรุงดูแลรักษารถยนต์</t>
  </si>
  <si>
    <t>ซื้อตามโครงการพัฒนาวิชาการกลุ่มสาระการเรียนรู้วิทยาศาสตร์สู่การเรียนรู้ กิจกรรมที่๓.๑ การพัฒนาห้องปฏิบัติการวิทยาศาสตร์</t>
  </si>
  <si>
    <t>ซื้อตามโครงการส่งเสริมความเป็นเลิศทางวิชาการ กิจกรรมที่ ๔ เปิดบ้านวิชาการ ๒๕๖๕</t>
  </si>
  <si>
    <t>ซื้อตามโครงการยานพาหนะ ซ่อมบำรุงดูแลรักษารถยนต์</t>
  </si>
  <si>
    <t>ซื้อโครงการพัฒนาวิชาการ ๘ กลุ่มสาระฯ , โครงการพัฒนาระบบการเงินพัสดุ , โครงการส่งเสริมประชาธิปไตย , โครงการพื้นที่นวัตกรรม , โครงการสารสนเทศ</t>
  </si>
  <si>
    <t>ซื้อตามโครงการยานพาหนะ ซ่อมบำรุงดูแลรักษารถยนต์ กิจกรรมที่ ๑ เปลี่ยนยางรถตู้ นง ๑๔๘๗ เชียงใหม่</t>
  </si>
  <si>
    <t>ซื้อตามโครงการพัฒนาระบบการเงินพัสดุ</t>
  </si>
  <si>
    <t xml:space="preserve">ซื้อตามโครงการจัดหาครุภัณฑ์ ปีการศึกษา ๒๕๖๕ </t>
  </si>
  <si>
    <t xml:space="preserve">ซื้อตามโครงการพัฒนางานสารบรรณ </t>
  </si>
  <si>
    <t>ซื้อตามโครงการงานอาคารสถานที่ กิจกรรม จัดซื้อวัสดุทำหลังคาทางเชื่อมโรงอาหาร</t>
  </si>
  <si>
    <t>ซื้อตามโครงการ งานอาคารสถานที่ กิจกรรมที่ ๒ งานสาธารณูปโภค</t>
  </si>
  <si>
    <t>ซื้อตามโครงการส่งเสริมสุขภาพอนามัยและควบคุมโรคติดต่อ กิจกรรมจัดซื้อเวชภัณฑ์และยา</t>
  </si>
  <si>
    <t>อุดหนุน</t>
  </si>
  <si>
    <t>รายได้สถานศึกษา</t>
  </si>
  <si>
    <t>สิ้นสุดสัญญา</t>
  </si>
  <si>
    <t>11 พศจิกายน 2565</t>
  </si>
  <si>
    <t xml:space="preserve"> 7 ธันวาคม 2565</t>
  </si>
  <si>
    <t xml:space="preserve"> 13 ธันวาคม 2565</t>
  </si>
  <si>
    <t xml:space="preserve"> 14 ธันวาคม 2565</t>
  </si>
  <si>
    <t>6 มกราคม 2566</t>
  </si>
  <si>
    <t>18 มกราคม 2566</t>
  </si>
  <si>
    <t>9 กุมภาพันธ์ 2566</t>
  </si>
  <si>
    <t>15 กุมภาพันธ์ 2566</t>
  </si>
  <si>
    <t>13 กุมภาพันธ์ 2566</t>
  </si>
  <si>
    <t>21 กุมภาพันธ์ 2566</t>
  </si>
  <si>
    <t>24 กุมภาพันธ์ 2566</t>
  </si>
  <si>
    <t>28 กุมภาพันธ์ 2566</t>
  </si>
  <si>
    <t>13 มีนาคม 2566</t>
  </si>
  <si>
    <t>21 มีนาคม 2566</t>
  </si>
  <si>
    <t>4 กรกฎาคม 2566</t>
  </si>
  <si>
    <t>11 กรกฎาคม 2566</t>
  </si>
  <si>
    <t>12 กรกฎาคม 2566</t>
  </si>
  <si>
    <t>27 กรกฎาคม 2566</t>
  </si>
  <si>
    <t>18 พศจิกายน 2565</t>
  </si>
  <si>
    <t>14 ธันวาคม 2565</t>
  </si>
  <si>
    <t>20 ธันวาคม 2565</t>
  </si>
  <si>
    <t>21 ธันวาคม 2565</t>
  </si>
  <si>
    <t>23 ธันวาคม 2565</t>
  </si>
  <si>
    <t>31 มกราคม 2566</t>
  </si>
  <si>
    <t>14 มกราคม 2566</t>
  </si>
  <si>
    <t>9 มกราคม 2566</t>
  </si>
  <si>
    <t>20 มกราคม 2566</t>
  </si>
  <si>
    <t>6 มีนาคม 2566</t>
  </si>
  <si>
    <t>17 กุมภาพันธ์ 2566</t>
  </si>
  <si>
    <t>16 กุมภาพันธ์ 2566</t>
  </si>
  <si>
    <t>27 กุมภาพันธ์ 2566</t>
  </si>
  <si>
    <t>3 มีนาคม 2566</t>
  </si>
  <si>
    <t>16 มีนาคม 2566</t>
  </si>
  <si>
    <t>17 มีนาคม 2566</t>
  </si>
  <si>
    <t>28 มีนาคม 2566</t>
  </si>
  <si>
    <t>14 กรกฎาคม 2566</t>
  </si>
  <si>
    <t>17 กรกฎาคม 2566</t>
  </si>
  <si>
    <t>3 สิงหาคม 2566</t>
  </si>
  <si>
    <t>จ้างตามโครงการพัฒนาศักยภาพผู้เรียน กิจกรรม แข่งขันศิลปะหัตถกรรมนักเรียน ครั้งที่ ๗๐</t>
  </si>
  <si>
    <t>จ้างตามโครงการศึกษาดูงานระบบดูแลช่วยเหลือนักเรียน</t>
  </si>
  <si>
    <t>จ้างตามโครงการงานอาคารสถานที่และสาธารณูปโภค</t>
  </si>
  <si>
    <t xml:space="preserve">จ้างตามโครงการงานอาคารสถานที่ </t>
  </si>
  <si>
    <t>จ้างตามโครงการยานพาหนะ ซ่อมบำรุงดูแลรักษารถยนต์ กิจกรรมที่ ๑ เปลี่ยนถ่ายน้ำมันเครื่อง</t>
  </si>
  <si>
    <t>นายสุวิทย์ ศรีนวน</t>
  </si>
  <si>
    <t>นายปิยะ สารติ</t>
  </si>
  <si>
    <t>นายเจิงศักดิ์ ธรรมไชย</t>
  </si>
  <si>
    <t>พรีเมี่ยม โฆษณา</t>
  </si>
  <si>
    <t>ศ.ศิริยนต์</t>
  </si>
  <si>
    <t>ชาติชายมอเตอร์แอร์</t>
  </si>
  <si>
    <t>21 พศจิกายน 2565</t>
  </si>
  <si>
    <t>24 พศจิกายน 2565</t>
  </si>
  <si>
    <t>29 พศจิกายน 2565</t>
  </si>
  <si>
    <t>25 มกราคม 2566</t>
  </si>
  <si>
    <t>27 มกราคม 2566</t>
  </si>
  <si>
    <t>3 เมษายน 2566</t>
  </si>
  <si>
    <r>
      <t xml:space="preserve">ซื้อตามโครงการพัฒนางานระบบการเงินและงานพัสดุ , โครงการพัฒนางานสารบรรณของโรงเรียน , โครงการพัฒนาการศึกษาเพื่อยกระดับผลสัมฤทธิ์ทางการเรียนกลุ่มสาระการงานอาชีพ , โครงการพัฒนาการศึกษาเพื่อยกระดับผลสัมฤทธิ์ทางการเรียนกลุ่มสาระวิทยาศาสตร์และเทคโนโลยี , โครงการพัฒนาการศึกษาเพื่อยกระดับผลสัมฤทธิ์ทางการเรียนรู้กลุ่มสาระสังคมศึกษา ศาสนา และวัฒนธรรม , </t>
    </r>
    <r>
      <rPr>
        <b/>
        <sz val="16"/>
        <color rgb="FF1F1F1F"/>
        <rFont val="TH Sarabun New"/>
        <family val="2"/>
      </rPr>
      <t xml:space="preserve">โครงการ พัฒนาการศึกษาเพื่อยกระดับผลสัมฤทธิ์ทางการเรียนกลุ่มสาระคณิตศาสตร์ , โครงการ พัฒนาการศึกษาเพื่อยกระดับผลสัมฤทธิ์ทางการเรียนกลุ่มสาระภาษาต่างประเทศ , พัฒนาการศึกษาเพื่อยกระดับผลสัมฤทธิ์ทางการเรียนกลุ่มสาระศิลปะ  , พัฒนาการศึกษาเพื่อยกระดับผลสัมฤทธิ์ทางการเรียนกลุ่มสาระสุขศึกษาและพละศึกษา , </t>
    </r>
    <r>
      <rPr>
        <b/>
        <sz val="16"/>
        <color theme="1"/>
        <rFont val="TH Sarabun New"/>
        <family val="2"/>
      </rPr>
      <t xml:space="preserve">พัฒนาการศึกษาเพื่อยกระดับผลสัมฤทธิ์ทางการเรียนกลุ่มสาระภาษาไทย , </t>
    </r>
    <r>
      <rPr>
        <b/>
        <sz val="16"/>
        <color rgb="FF000000"/>
        <rFont val="TH Sarabun New"/>
        <family val="2"/>
      </rPr>
      <t xml:space="preserve">โครงการพัฒนาระบบสารสนเทศโรงเรียน , </t>
    </r>
    <r>
      <rPr>
        <b/>
        <sz val="16"/>
        <color rgb="FF1F1F1F"/>
        <rFont val="TH Sarabun New"/>
        <family val="2"/>
      </rPr>
      <t>โครงการส่งเสริมและบริการด้านสภาพแวดล้อมภายในโรงเรียน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</si>
</sst>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"/>
    <numFmt numFmtId="188" formatCode="[$-1070000]d/mm/yyyy"/>
  </numFmts>
  <fonts count="23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Arial"/>
      <family val="2"/>
    </font>
    <font>
      <b/>
      <sz val="20"/>
      <color rgb="FF000000"/>
      <name val="TH SarabunPSK"/>
      <family val="2"/>
    </font>
    <font>
      <b/>
      <sz val="16"/>
      <name val="Sarabun"/>
      <charset val="222"/>
    </font>
    <font>
      <b/>
      <sz val="16"/>
      <color rgb="FF000000"/>
      <name val="Arial"/>
      <family val="2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Angsana New"/>
      <family val="1"/>
      <charset val="222"/>
    </font>
    <font>
      <b/>
      <sz val="11"/>
      <name val="Angsana New"/>
      <family val="1"/>
      <charset val="222"/>
    </font>
    <font>
      <b/>
      <sz val="11"/>
      <name val="Tahoma"/>
      <family val="2"/>
      <scheme val="minor"/>
    </font>
    <font>
      <b/>
      <sz val="16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1F1F1F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2" fillId="0" borderId="4" xfId="0" applyFont="1" applyBorder="1"/>
    <xf numFmtId="0" fontId="2" fillId="0" borderId="5" xfId="0" applyFont="1" applyBorder="1"/>
    <xf numFmtId="4" fontId="10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 applyAlignment="1">
      <alignment vertical="top" wrapText="1"/>
    </xf>
    <xf numFmtId="187" fontId="21" fillId="0" borderId="0" xfId="0" applyNumberFormat="1" applyFont="1" applyBorder="1" applyAlignment="1">
      <alignment vertical="top"/>
    </xf>
    <xf numFmtId="187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1" fontId="21" fillId="0" borderId="0" xfId="0" applyNumberFormat="1" applyFont="1" applyBorder="1" applyAlignment="1">
      <alignment horizontal="center" vertical="top"/>
    </xf>
    <xf numFmtId="188" fontId="21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187" fontId="21" fillId="2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187" fontId="21" fillId="2" borderId="0" xfId="0" applyNumberFormat="1" applyFont="1" applyFill="1" applyBorder="1" applyAlignment="1">
      <alignment vertical="top"/>
    </xf>
    <xf numFmtId="0" fontId="20" fillId="0" borderId="0" xfId="0" applyFont="1" applyBorder="1" applyAlignment="1">
      <alignment horizontal="left"/>
    </xf>
    <xf numFmtId="187" fontId="21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vertical="top" wrapText="1"/>
    </xf>
    <xf numFmtId="187" fontId="21" fillId="0" borderId="0" xfId="0" applyNumberFormat="1" applyFont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  <xf numFmtId="187" fontId="21" fillId="2" borderId="0" xfId="0" applyNumberFormat="1" applyFont="1" applyFill="1" applyBorder="1" applyAlignment="1">
      <alignment horizontal="center" vertical="top"/>
    </xf>
    <xf numFmtId="1" fontId="21" fillId="0" borderId="0" xfId="0" applyNumberFormat="1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Border="1"/>
    <xf numFmtId="1" fontId="21" fillId="0" borderId="0" xfId="0" applyNumberFormat="1" applyFont="1" applyBorder="1" applyAlignment="1">
      <alignment horizontal="center"/>
    </xf>
    <xf numFmtId="1" fontId="21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</xdr:txBody>
    </xdr:sp>
    <xdr:clientData fLocksWithSheet="0"/>
  </xdr:oneCellAnchor>
  <xdr:oneCellAnchor>
    <xdr:from>
      <xdr:col>0</xdr:col>
      <xdr:colOff>9525</xdr:colOff>
      <xdr:row>26</xdr:row>
      <xdr:rowOff>38100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9525" y="7277100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</a:t>
          </a:r>
          <a:endParaRPr lang="th-TH" sz="1600" b="1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J10" sqref="J10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6" t="s">
        <v>145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ht="33" customHeight="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9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12">
        <v>40</v>
      </c>
      <c r="F8" s="11">
        <v>1973910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10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13" t="s">
        <v>10</v>
      </c>
      <c r="E11" s="14">
        <v>40</v>
      </c>
      <c r="F11" s="15">
        <v>1973910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workbookViewId="0">
      <selection activeCell="G3" sqref="G3"/>
    </sheetView>
  </sheetViews>
  <sheetFormatPr defaultColWidth="14.375" defaultRowHeight="15" customHeight="1"/>
  <cols>
    <col min="1" max="1" width="14.25" style="7" customWidth="1"/>
    <col min="2" max="2" width="16.375" style="7" customWidth="1"/>
    <col min="3" max="3" width="11.375" style="7" customWidth="1"/>
    <col min="4" max="4" width="18.125" style="7" customWidth="1"/>
    <col min="5" max="5" width="8.625" style="17" customWidth="1"/>
    <col min="6" max="6" width="11.25" style="17" customWidth="1"/>
    <col min="7" max="7" width="45.125" style="7" customWidth="1"/>
    <col min="8" max="8" width="15.875" style="21" customWidth="1"/>
    <col min="9" max="9" width="16.75" style="19" customWidth="1"/>
    <col min="10" max="10" width="16.875" style="19" customWidth="1"/>
    <col min="11" max="11" width="14.125" style="7" customWidth="1"/>
    <col min="12" max="12" width="12.75" style="7" customWidth="1"/>
    <col min="13" max="13" width="17.125" style="7" customWidth="1"/>
    <col min="14" max="14" width="21.125" style="19" customWidth="1"/>
    <col min="15" max="15" width="11.25" style="7" customWidth="1"/>
    <col min="16" max="16" width="11.625" style="7" customWidth="1"/>
    <col min="17" max="17" width="20.25" style="21" customWidth="1"/>
    <col min="18" max="18" width="15.75" style="21" customWidth="1"/>
    <col min="19" max="26" width="14.375" style="7"/>
  </cols>
  <sheetData>
    <row r="1" spans="1:26" ht="20.25" customHeight="1">
      <c r="A1" s="28" t="s">
        <v>13</v>
      </c>
      <c r="B1" s="28" t="s">
        <v>14</v>
      </c>
      <c r="C1" s="28" t="s">
        <v>15</v>
      </c>
      <c r="D1" s="28" t="s">
        <v>16</v>
      </c>
      <c r="E1" s="28" t="s">
        <v>17</v>
      </c>
      <c r="F1" s="28" t="s">
        <v>18</v>
      </c>
      <c r="G1" s="28" t="s">
        <v>19</v>
      </c>
      <c r="H1" s="29" t="s">
        <v>20</v>
      </c>
      <c r="I1" s="29" t="s">
        <v>21</v>
      </c>
      <c r="J1" s="29" t="s">
        <v>22</v>
      </c>
      <c r="K1" s="28" t="s">
        <v>2</v>
      </c>
      <c r="L1" s="28" t="s">
        <v>23</v>
      </c>
      <c r="M1" s="28" t="s">
        <v>24</v>
      </c>
      <c r="N1" s="29" t="s">
        <v>25</v>
      </c>
      <c r="O1" s="28" t="s">
        <v>26</v>
      </c>
      <c r="P1" s="28" t="s">
        <v>27</v>
      </c>
      <c r="Q1" s="29" t="s">
        <v>28</v>
      </c>
      <c r="R1" s="29" t="s">
        <v>29</v>
      </c>
    </row>
    <row r="2" spans="1:26" s="25" customFormat="1" ht="20.25" customHeight="1">
      <c r="A2" s="29">
        <v>2566</v>
      </c>
      <c r="B2" s="30" t="s">
        <v>146</v>
      </c>
      <c r="C2" s="30" t="s">
        <v>147</v>
      </c>
      <c r="D2" s="30" t="s">
        <v>148</v>
      </c>
      <c r="E2" s="29" t="s">
        <v>149</v>
      </c>
      <c r="F2" s="29" t="s">
        <v>70</v>
      </c>
      <c r="G2" s="31" t="s">
        <v>150</v>
      </c>
      <c r="H2" s="32">
        <v>180000</v>
      </c>
      <c r="I2" s="33" t="s">
        <v>181</v>
      </c>
      <c r="J2" s="34" t="s">
        <v>183</v>
      </c>
      <c r="K2" s="34" t="s">
        <v>7</v>
      </c>
      <c r="L2" s="32">
        <f t="shared" ref="L2:L42" si="0">H2</f>
        <v>180000</v>
      </c>
      <c r="M2" s="32">
        <f t="shared" ref="M2:M42" si="1">L2</f>
        <v>180000</v>
      </c>
      <c r="N2" s="35">
        <v>1509901096212</v>
      </c>
      <c r="O2" s="30"/>
      <c r="P2" s="30"/>
      <c r="Q2" s="36" t="s">
        <v>184</v>
      </c>
      <c r="R2" s="36" t="s">
        <v>202</v>
      </c>
      <c r="S2" s="24"/>
      <c r="T2" s="24"/>
      <c r="U2" s="24"/>
      <c r="V2" s="24"/>
      <c r="W2" s="24"/>
      <c r="X2" s="24"/>
      <c r="Y2" s="24"/>
      <c r="Z2" s="24"/>
    </row>
    <row r="3" spans="1:26" s="25" customFormat="1" ht="20.25" customHeight="1">
      <c r="A3" s="29">
        <v>2566</v>
      </c>
      <c r="B3" s="30" t="s">
        <v>146</v>
      </c>
      <c r="C3" s="30" t="s">
        <v>147</v>
      </c>
      <c r="D3" s="30" t="s">
        <v>148</v>
      </c>
      <c r="E3" s="29" t="s">
        <v>149</v>
      </c>
      <c r="F3" s="29" t="s">
        <v>70</v>
      </c>
      <c r="G3" s="31" t="s">
        <v>151</v>
      </c>
      <c r="H3" s="32">
        <v>30000</v>
      </c>
      <c r="I3" s="33" t="s">
        <v>181</v>
      </c>
      <c r="J3" s="34" t="s">
        <v>183</v>
      </c>
      <c r="K3" s="34" t="s">
        <v>7</v>
      </c>
      <c r="L3" s="32">
        <f t="shared" si="0"/>
        <v>30000</v>
      </c>
      <c r="M3" s="32">
        <f t="shared" si="1"/>
        <v>30000</v>
      </c>
      <c r="N3" s="37">
        <v>3501500297852</v>
      </c>
      <c r="O3" s="30"/>
      <c r="P3" s="30"/>
      <c r="Q3" s="36" t="s">
        <v>184</v>
      </c>
      <c r="R3" s="36" t="s">
        <v>202</v>
      </c>
      <c r="S3" s="24"/>
      <c r="T3" s="24"/>
      <c r="U3" s="24"/>
      <c r="V3" s="24"/>
      <c r="W3" s="24"/>
      <c r="X3" s="24"/>
      <c r="Y3" s="24"/>
      <c r="Z3" s="24"/>
    </row>
    <row r="4" spans="1:26" s="25" customFormat="1" ht="20.25" customHeight="1">
      <c r="A4" s="29">
        <v>2566</v>
      </c>
      <c r="B4" s="30" t="s">
        <v>146</v>
      </c>
      <c r="C4" s="30" t="s">
        <v>147</v>
      </c>
      <c r="D4" s="30" t="s">
        <v>148</v>
      </c>
      <c r="E4" s="29" t="s">
        <v>149</v>
      </c>
      <c r="F4" s="29" t="s">
        <v>70</v>
      </c>
      <c r="G4" s="31" t="s">
        <v>152</v>
      </c>
      <c r="H4" s="32">
        <v>7880</v>
      </c>
      <c r="I4" s="33" t="s">
        <v>181</v>
      </c>
      <c r="J4" s="34" t="s">
        <v>183</v>
      </c>
      <c r="K4" s="34" t="s">
        <v>7</v>
      </c>
      <c r="L4" s="32">
        <f t="shared" si="0"/>
        <v>7880</v>
      </c>
      <c r="M4" s="32">
        <f t="shared" si="1"/>
        <v>7880</v>
      </c>
      <c r="N4" s="37">
        <v>503549003302</v>
      </c>
      <c r="O4" s="30"/>
      <c r="P4" s="30"/>
      <c r="Q4" s="36" t="s">
        <v>185</v>
      </c>
      <c r="R4" s="38" t="s">
        <v>203</v>
      </c>
      <c r="S4" s="24"/>
      <c r="T4" s="24"/>
      <c r="U4" s="24"/>
      <c r="V4" s="24"/>
      <c r="W4" s="24"/>
      <c r="X4" s="24"/>
      <c r="Y4" s="24"/>
      <c r="Z4" s="24"/>
    </row>
    <row r="5" spans="1:26" s="25" customFormat="1" ht="20.25" customHeight="1">
      <c r="A5" s="29">
        <v>2566</v>
      </c>
      <c r="B5" s="30" t="s">
        <v>146</v>
      </c>
      <c r="C5" s="30" t="s">
        <v>147</v>
      </c>
      <c r="D5" s="30" t="s">
        <v>148</v>
      </c>
      <c r="E5" s="29" t="s">
        <v>149</v>
      </c>
      <c r="F5" s="29" t="s">
        <v>70</v>
      </c>
      <c r="G5" s="39" t="s">
        <v>152</v>
      </c>
      <c r="H5" s="32">
        <v>62000</v>
      </c>
      <c r="I5" s="33" t="s">
        <v>181</v>
      </c>
      <c r="J5" s="34" t="s">
        <v>183</v>
      </c>
      <c r="K5" s="34" t="s">
        <v>7</v>
      </c>
      <c r="L5" s="32">
        <f t="shared" si="0"/>
        <v>62000</v>
      </c>
      <c r="M5" s="32">
        <f t="shared" si="1"/>
        <v>62000</v>
      </c>
      <c r="N5" s="37">
        <v>3200300098289</v>
      </c>
      <c r="O5" s="30"/>
      <c r="P5" s="30"/>
      <c r="Q5" s="36" t="s">
        <v>185</v>
      </c>
      <c r="R5" s="38" t="s">
        <v>203</v>
      </c>
      <c r="S5" s="24"/>
      <c r="T5" s="24"/>
      <c r="U5" s="24"/>
      <c r="V5" s="24"/>
      <c r="W5" s="24"/>
      <c r="X5" s="24"/>
      <c r="Y5" s="24"/>
      <c r="Z5" s="24"/>
    </row>
    <row r="6" spans="1:26" s="25" customFormat="1" ht="20.25" customHeight="1">
      <c r="A6" s="29">
        <v>2566</v>
      </c>
      <c r="B6" s="30" t="s">
        <v>146</v>
      </c>
      <c r="C6" s="30" t="s">
        <v>147</v>
      </c>
      <c r="D6" s="30" t="s">
        <v>148</v>
      </c>
      <c r="E6" s="29" t="s">
        <v>149</v>
      </c>
      <c r="F6" s="29" t="s">
        <v>70</v>
      </c>
      <c r="G6" s="40" t="s">
        <v>153</v>
      </c>
      <c r="H6" s="32">
        <v>8540</v>
      </c>
      <c r="I6" s="33" t="s">
        <v>181</v>
      </c>
      <c r="J6" s="34" t="s">
        <v>183</v>
      </c>
      <c r="K6" s="34" t="s">
        <v>7</v>
      </c>
      <c r="L6" s="32">
        <f t="shared" si="0"/>
        <v>8540</v>
      </c>
      <c r="M6" s="32">
        <f t="shared" si="1"/>
        <v>8540</v>
      </c>
      <c r="N6" s="35">
        <v>1509901096212</v>
      </c>
      <c r="O6" s="30"/>
      <c r="P6" s="30"/>
      <c r="Q6" s="36" t="s">
        <v>186</v>
      </c>
      <c r="R6" s="38" t="s">
        <v>204</v>
      </c>
      <c r="S6" s="24"/>
      <c r="T6" s="24"/>
      <c r="U6" s="24"/>
      <c r="V6" s="24"/>
      <c r="W6" s="24"/>
      <c r="X6" s="24"/>
      <c r="Y6" s="24"/>
      <c r="Z6" s="24"/>
    </row>
    <row r="7" spans="1:26" s="25" customFormat="1" ht="20.25" customHeight="1">
      <c r="A7" s="29">
        <v>2566</v>
      </c>
      <c r="B7" s="30" t="s">
        <v>146</v>
      </c>
      <c r="C7" s="30" t="s">
        <v>147</v>
      </c>
      <c r="D7" s="30" t="s">
        <v>148</v>
      </c>
      <c r="E7" s="29" t="s">
        <v>149</v>
      </c>
      <c r="F7" s="29" t="s">
        <v>70</v>
      </c>
      <c r="G7" s="41" t="s">
        <v>154</v>
      </c>
      <c r="H7" s="32">
        <v>35175</v>
      </c>
      <c r="I7" s="42" t="s">
        <v>181</v>
      </c>
      <c r="J7" s="34" t="s">
        <v>183</v>
      </c>
      <c r="K7" s="34" t="s">
        <v>7</v>
      </c>
      <c r="L7" s="32">
        <f t="shared" si="0"/>
        <v>35175</v>
      </c>
      <c r="M7" s="32">
        <f t="shared" si="1"/>
        <v>35175</v>
      </c>
      <c r="N7" s="37">
        <v>3450600549420</v>
      </c>
      <c r="O7" s="30"/>
      <c r="P7" s="30"/>
      <c r="Q7" s="36" t="s">
        <v>186</v>
      </c>
      <c r="R7" s="38" t="s">
        <v>204</v>
      </c>
      <c r="S7" s="24"/>
      <c r="T7" s="24"/>
      <c r="U7" s="24"/>
      <c r="V7" s="24"/>
      <c r="W7" s="24"/>
      <c r="X7" s="24"/>
      <c r="Y7" s="24"/>
      <c r="Z7" s="24"/>
    </row>
    <row r="8" spans="1:26" s="25" customFormat="1" ht="20.25" customHeight="1">
      <c r="A8" s="29">
        <v>2566</v>
      </c>
      <c r="B8" s="30" t="s">
        <v>146</v>
      </c>
      <c r="C8" s="30" t="s">
        <v>147</v>
      </c>
      <c r="D8" s="30" t="s">
        <v>148</v>
      </c>
      <c r="E8" s="29" t="s">
        <v>149</v>
      </c>
      <c r="F8" s="29" t="s">
        <v>70</v>
      </c>
      <c r="G8" s="39" t="s">
        <v>155</v>
      </c>
      <c r="H8" s="32">
        <v>20000</v>
      </c>
      <c r="I8" s="42" t="s">
        <v>181</v>
      </c>
      <c r="J8" s="34" t="s">
        <v>183</v>
      </c>
      <c r="K8" s="34" t="s">
        <v>7</v>
      </c>
      <c r="L8" s="32">
        <f t="shared" si="0"/>
        <v>20000</v>
      </c>
      <c r="M8" s="32">
        <f t="shared" si="1"/>
        <v>20000</v>
      </c>
      <c r="N8" s="35">
        <v>503564004781</v>
      </c>
      <c r="O8" s="30"/>
      <c r="P8" s="30"/>
      <c r="Q8" s="36" t="s">
        <v>186</v>
      </c>
      <c r="R8" s="38" t="s">
        <v>204</v>
      </c>
      <c r="S8" s="24"/>
      <c r="T8" s="24"/>
      <c r="U8" s="24"/>
      <c r="V8" s="24"/>
      <c r="W8" s="24"/>
      <c r="X8" s="24"/>
      <c r="Y8" s="24"/>
      <c r="Z8" s="24"/>
    </row>
    <row r="9" spans="1:26" s="25" customFormat="1" ht="20.25" customHeight="1">
      <c r="A9" s="29">
        <v>2566</v>
      </c>
      <c r="B9" s="30" t="s">
        <v>146</v>
      </c>
      <c r="C9" s="30" t="s">
        <v>147</v>
      </c>
      <c r="D9" s="30" t="s">
        <v>148</v>
      </c>
      <c r="E9" s="29" t="s">
        <v>149</v>
      </c>
      <c r="F9" s="29" t="s">
        <v>70</v>
      </c>
      <c r="G9" s="43" t="s">
        <v>156</v>
      </c>
      <c r="H9" s="32">
        <v>54000</v>
      </c>
      <c r="I9" s="42" t="s">
        <v>181</v>
      </c>
      <c r="J9" s="34" t="s">
        <v>183</v>
      </c>
      <c r="K9" s="34" t="s">
        <v>7</v>
      </c>
      <c r="L9" s="32">
        <f t="shared" si="0"/>
        <v>54000</v>
      </c>
      <c r="M9" s="32">
        <f t="shared" si="1"/>
        <v>54000</v>
      </c>
      <c r="N9" s="35">
        <v>505564019674</v>
      </c>
      <c r="O9" s="30"/>
      <c r="P9" s="30"/>
      <c r="Q9" s="36" t="s">
        <v>187</v>
      </c>
      <c r="R9" s="38" t="s">
        <v>205</v>
      </c>
      <c r="S9" s="24"/>
      <c r="T9" s="24"/>
      <c r="U9" s="24"/>
      <c r="V9" s="24"/>
      <c r="W9" s="24"/>
      <c r="X9" s="24"/>
      <c r="Y9" s="24"/>
      <c r="Z9" s="24"/>
    </row>
    <row r="10" spans="1:26" s="25" customFormat="1" ht="20.25" customHeight="1">
      <c r="A10" s="29">
        <v>2566</v>
      </c>
      <c r="B10" s="30" t="s">
        <v>146</v>
      </c>
      <c r="C10" s="30" t="s">
        <v>147</v>
      </c>
      <c r="D10" s="30" t="s">
        <v>148</v>
      </c>
      <c r="E10" s="29" t="s">
        <v>149</v>
      </c>
      <c r="F10" s="29" t="s">
        <v>70</v>
      </c>
      <c r="G10" s="39" t="s">
        <v>157</v>
      </c>
      <c r="H10" s="32">
        <v>5990</v>
      </c>
      <c r="I10" s="42" t="s">
        <v>181</v>
      </c>
      <c r="J10" s="34" t="s">
        <v>183</v>
      </c>
      <c r="K10" s="34" t="s">
        <v>7</v>
      </c>
      <c r="L10" s="32">
        <f t="shared" si="0"/>
        <v>5990</v>
      </c>
      <c r="M10" s="32">
        <f t="shared" si="1"/>
        <v>5990</v>
      </c>
      <c r="N10" s="35">
        <v>503550005305</v>
      </c>
      <c r="O10" s="30"/>
      <c r="P10" s="30"/>
      <c r="Q10" s="36" t="s">
        <v>187</v>
      </c>
      <c r="R10" s="38" t="s">
        <v>205</v>
      </c>
      <c r="S10" s="24"/>
      <c r="T10" s="24"/>
      <c r="U10" s="24"/>
      <c r="V10" s="24"/>
      <c r="W10" s="24"/>
      <c r="X10" s="24"/>
      <c r="Y10" s="24"/>
      <c r="Z10" s="24"/>
    </row>
    <row r="11" spans="1:26" s="25" customFormat="1" ht="20.25" customHeight="1">
      <c r="A11" s="29">
        <v>2566</v>
      </c>
      <c r="B11" s="30" t="s">
        <v>146</v>
      </c>
      <c r="C11" s="30" t="s">
        <v>147</v>
      </c>
      <c r="D11" s="30" t="s">
        <v>148</v>
      </c>
      <c r="E11" s="29" t="s">
        <v>149</v>
      </c>
      <c r="F11" s="29" t="s">
        <v>70</v>
      </c>
      <c r="G11" s="39" t="s">
        <v>158</v>
      </c>
      <c r="H11" s="32">
        <v>5177</v>
      </c>
      <c r="I11" s="42" t="s">
        <v>181</v>
      </c>
      <c r="J11" s="34" t="s">
        <v>183</v>
      </c>
      <c r="K11" s="34" t="s">
        <v>7</v>
      </c>
      <c r="L11" s="32">
        <f t="shared" si="0"/>
        <v>5177</v>
      </c>
      <c r="M11" s="32">
        <f t="shared" si="1"/>
        <v>5177</v>
      </c>
      <c r="N11" s="35">
        <v>1509901096212</v>
      </c>
      <c r="O11" s="30"/>
      <c r="P11" s="30"/>
      <c r="Q11" s="36" t="s">
        <v>187</v>
      </c>
      <c r="R11" s="38" t="s">
        <v>206</v>
      </c>
      <c r="S11" s="24"/>
      <c r="T11" s="24"/>
      <c r="U11" s="24"/>
      <c r="V11" s="24"/>
      <c r="W11" s="24"/>
      <c r="X11" s="24"/>
      <c r="Y11" s="24"/>
      <c r="Z11" s="24"/>
    </row>
    <row r="12" spans="1:26" s="25" customFormat="1" ht="20.25" customHeight="1">
      <c r="A12" s="29">
        <v>2566</v>
      </c>
      <c r="B12" s="30" t="s">
        <v>146</v>
      </c>
      <c r="C12" s="30" t="s">
        <v>147</v>
      </c>
      <c r="D12" s="30" t="s">
        <v>148</v>
      </c>
      <c r="E12" s="29" t="s">
        <v>149</v>
      </c>
      <c r="F12" s="29" t="s">
        <v>70</v>
      </c>
      <c r="G12" s="39" t="s">
        <v>159</v>
      </c>
      <c r="H12" s="32">
        <v>5000</v>
      </c>
      <c r="I12" s="42" t="s">
        <v>181</v>
      </c>
      <c r="J12" s="34" t="s">
        <v>183</v>
      </c>
      <c r="K12" s="34" t="s">
        <v>7</v>
      </c>
      <c r="L12" s="32">
        <f t="shared" si="0"/>
        <v>5000</v>
      </c>
      <c r="M12" s="32">
        <f t="shared" si="1"/>
        <v>5000</v>
      </c>
      <c r="N12" s="37">
        <v>3200300098289</v>
      </c>
      <c r="O12" s="30"/>
      <c r="P12" s="30"/>
      <c r="Q12" s="36" t="s">
        <v>187</v>
      </c>
      <c r="R12" s="38" t="s">
        <v>206</v>
      </c>
      <c r="S12" s="24"/>
      <c r="T12" s="24"/>
      <c r="U12" s="24"/>
      <c r="V12" s="24"/>
      <c r="W12" s="24"/>
      <c r="X12" s="24"/>
      <c r="Y12" s="24"/>
      <c r="Z12" s="24"/>
    </row>
    <row r="13" spans="1:26" s="25" customFormat="1" ht="20.25" customHeight="1">
      <c r="A13" s="29">
        <v>2566</v>
      </c>
      <c r="B13" s="30" t="s">
        <v>146</v>
      </c>
      <c r="C13" s="30" t="s">
        <v>147</v>
      </c>
      <c r="D13" s="30" t="s">
        <v>148</v>
      </c>
      <c r="E13" s="29" t="s">
        <v>149</v>
      </c>
      <c r="F13" s="29" t="s">
        <v>70</v>
      </c>
      <c r="G13" s="44" t="s">
        <v>160</v>
      </c>
      <c r="H13" s="45">
        <v>60699</v>
      </c>
      <c r="I13" s="42" t="s">
        <v>181</v>
      </c>
      <c r="J13" s="34" t="s">
        <v>183</v>
      </c>
      <c r="K13" s="34" t="s">
        <v>7</v>
      </c>
      <c r="L13" s="32">
        <f t="shared" si="0"/>
        <v>60699</v>
      </c>
      <c r="M13" s="32">
        <f t="shared" si="1"/>
        <v>60699</v>
      </c>
      <c r="N13" s="37">
        <v>3501700064550</v>
      </c>
      <c r="O13" s="30"/>
      <c r="P13" s="30"/>
      <c r="Q13" s="38" t="s">
        <v>188</v>
      </c>
      <c r="R13" s="38" t="s">
        <v>207</v>
      </c>
      <c r="S13" s="24"/>
      <c r="T13" s="24"/>
      <c r="U13" s="24"/>
      <c r="V13" s="24"/>
      <c r="W13" s="24"/>
      <c r="X13" s="24"/>
      <c r="Y13" s="24"/>
      <c r="Z13" s="24"/>
    </row>
    <row r="14" spans="1:26" s="25" customFormat="1" ht="20.25" customHeight="1">
      <c r="A14" s="29">
        <v>2566</v>
      </c>
      <c r="B14" s="30" t="s">
        <v>146</v>
      </c>
      <c r="C14" s="30" t="s">
        <v>147</v>
      </c>
      <c r="D14" s="30" t="s">
        <v>148</v>
      </c>
      <c r="E14" s="29" t="s">
        <v>149</v>
      </c>
      <c r="F14" s="29" t="s">
        <v>70</v>
      </c>
      <c r="G14" s="41" t="s">
        <v>161</v>
      </c>
      <c r="H14" s="45">
        <v>29909</v>
      </c>
      <c r="I14" s="42" t="s">
        <v>181</v>
      </c>
      <c r="J14" s="34" t="s">
        <v>183</v>
      </c>
      <c r="K14" s="34" t="s">
        <v>7</v>
      </c>
      <c r="L14" s="32">
        <f t="shared" si="0"/>
        <v>29909</v>
      </c>
      <c r="M14" s="32">
        <f t="shared" si="1"/>
        <v>29909</v>
      </c>
      <c r="N14" s="37">
        <v>3501700064550</v>
      </c>
      <c r="O14" s="30"/>
      <c r="P14" s="30"/>
      <c r="Q14" s="38" t="s">
        <v>188</v>
      </c>
      <c r="R14" s="38" t="s">
        <v>208</v>
      </c>
      <c r="S14" s="24"/>
      <c r="T14" s="24"/>
      <c r="U14" s="24"/>
      <c r="V14" s="24"/>
      <c r="W14" s="24"/>
      <c r="X14" s="24"/>
      <c r="Y14" s="24"/>
      <c r="Z14" s="24"/>
    </row>
    <row r="15" spans="1:26" s="25" customFormat="1" ht="20.25" customHeight="1">
      <c r="A15" s="29">
        <v>2566</v>
      </c>
      <c r="B15" s="30" t="s">
        <v>146</v>
      </c>
      <c r="C15" s="30" t="s">
        <v>147</v>
      </c>
      <c r="D15" s="30" t="s">
        <v>148</v>
      </c>
      <c r="E15" s="29" t="s">
        <v>149</v>
      </c>
      <c r="F15" s="29" t="s">
        <v>70</v>
      </c>
      <c r="G15" s="41" t="s">
        <v>162</v>
      </c>
      <c r="H15" s="32">
        <v>186885</v>
      </c>
      <c r="I15" s="42" t="s">
        <v>181</v>
      </c>
      <c r="J15" s="34" t="s">
        <v>183</v>
      </c>
      <c r="K15" s="34" t="s">
        <v>7</v>
      </c>
      <c r="L15" s="32">
        <f t="shared" si="0"/>
        <v>186885</v>
      </c>
      <c r="M15" s="32">
        <f t="shared" si="1"/>
        <v>186885</v>
      </c>
      <c r="N15" s="37">
        <v>3200300098289</v>
      </c>
      <c r="O15" s="30"/>
      <c r="P15" s="30"/>
      <c r="Q15" s="38" t="s">
        <v>188</v>
      </c>
      <c r="R15" s="38" t="s">
        <v>209</v>
      </c>
      <c r="S15" s="24"/>
      <c r="T15" s="24"/>
      <c r="U15" s="24"/>
      <c r="V15" s="24"/>
      <c r="W15" s="24"/>
      <c r="X15" s="24"/>
      <c r="Y15" s="24"/>
      <c r="Z15" s="24"/>
    </row>
    <row r="16" spans="1:26" s="25" customFormat="1" ht="20.25" customHeight="1">
      <c r="A16" s="29">
        <v>2566</v>
      </c>
      <c r="B16" s="30" t="s">
        <v>146</v>
      </c>
      <c r="C16" s="30" t="s">
        <v>147</v>
      </c>
      <c r="D16" s="30" t="s">
        <v>148</v>
      </c>
      <c r="E16" s="29" t="s">
        <v>149</v>
      </c>
      <c r="F16" s="29" t="s">
        <v>70</v>
      </c>
      <c r="G16" s="39" t="s">
        <v>163</v>
      </c>
      <c r="H16" s="32">
        <v>8941</v>
      </c>
      <c r="I16" s="42" t="s">
        <v>181</v>
      </c>
      <c r="J16" s="34" t="s">
        <v>183</v>
      </c>
      <c r="K16" s="34" t="s">
        <v>7</v>
      </c>
      <c r="L16" s="32">
        <f t="shared" si="0"/>
        <v>8941</v>
      </c>
      <c r="M16" s="32">
        <f t="shared" si="1"/>
        <v>8941</v>
      </c>
      <c r="N16" s="35">
        <v>1509901096212</v>
      </c>
      <c r="O16" s="30"/>
      <c r="P16" s="30"/>
      <c r="Q16" s="38" t="s">
        <v>189</v>
      </c>
      <c r="R16" s="38" t="s">
        <v>210</v>
      </c>
      <c r="S16" s="24"/>
      <c r="T16" s="24"/>
      <c r="U16" s="24"/>
      <c r="V16" s="24"/>
      <c r="W16" s="24"/>
      <c r="X16" s="24"/>
      <c r="Y16" s="24"/>
      <c r="Z16" s="24"/>
    </row>
    <row r="17" spans="1:26" s="25" customFormat="1" ht="20.25" customHeight="1">
      <c r="A17" s="29">
        <v>2566</v>
      </c>
      <c r="B17" s="30" t="s">
        <v>146</v>
      </c>
      <c r="C17" s="30" t="s">
        <v>147</v>
      </c>
      <c r="D17" s="30" t="s">
        <v>148</v>
      </c>
      <c r="E17" s="29" t="s">
        <v>149</v>
      </c>
      <c r="F17" s="29" t="s">
        <v>70</v>
      </c>
      <c r="G17" s="46" t="s">
        <v>160</v>
      </c>
      <c r="H17" s="32">
        <v>24907</v>
      </c>
      <c r="I17" s="42" t="s">
        <v>181</v>
      </c>
      <c r="J17" s="34" t="s">
        <v>183</v>
      </c>
      <c r="K17" s="34" t="s">
        <v>7</v>
      </c>
      <c r="L17" s="47">
        <f t="shared" si="0"/>
        <v>24907</v>
      </c>
      <c r="M17" s="47">
        <f t="shared" si="1"/>
        <v>24907</v>
      </c>
      <c r="N17" s="48">
        <v>3501700064550</v>
      </c>
      <c r="O17" s="30"/>
      <c r="P17" s="30"/>
      <c r="Q17" s="38" t="s">
        <v>190</v>
      </c>
      <c r="R17" s="38" t="s">
        <v>211</v>
      </c>
      <c r="S17" s="24"/>
      <c r="T17" s="24"/>
      <c r="U17" s="24"/>
      <c r="V17" s="24"/>
      <c r="W17" s="24"/>
      <c r="X17" s="24"/>
      <c r="Y17" s="24"/>
      <c r="Z17" s="24"/>
    </row>
    <row r="18" spans="1:26" s="25" customFormat="1" ht="20.25" customHeight="1">
      <c r="A18" s="29">
        <v>2566</v>
      </c>
      <c r="B18" s="30" t="s">
        <v>146</v>
      </c>
      <c r="C18" s="30" t="s">
        <v>147</v>
      </c>
      <c r="D18" s="30" t="s">
        <v>148</v>
      </c>
      <c r="E18" s="29" t="s">
        <v>149</v>
      </c>
      <c r="F18" s="29" t="s">
        <v>70</v>
      </c>
      <c r="G18" s="41" t="s">
        <v>164</v>
      </c>
      <c r="H18" s="32">
        <v>71500</v>
      </c>
      <c r="I18" s="42" t="s">
        <v>181</v>
      </c>
      <c r="J18" s="34" t="s">
        <v>183</v>
      </c>
      <c r="K18" s="34" t="s">
        <v>7</v>
      </c>
      <c r="L18" s="32">
        <f t="shared" si="0"/>
        <v>71500</v>
      </c>
      <c r="M18" s="32">
        <f t="shared" si="1"/>
        <v>71500</v>
      </c>
      <c r="N18" s="37">
        <v>1509901096212</v>
      </c>
      <c r="O18" s="30"/>
      <c r="P18" s="30"/>
      <c r="Q18" s="38" t="s">
        <v>190</v>
      </c>
      <c r="R18" s="38" t="s">
        <v>212</v>
      </c>
      <c r="S18" s="24"/>
      <c r="T18" s="24"/>
      <c r="U18" s="24"/>
      <c r="V18" s="24"/>
      <c r="W18" s="24"/>
      <c r="X18" s="24"/>
      <c r="Y18" s="24"/>
      <c r="Z18" s="24"/>
    </row>
    <row r="19" spans="1:26" s="25" customFormat="1" ht="20.25" customHeight="1">
      <c r="A19" s="29">
        <v>2566</v>
      </c>
      <c r="B19" s="30" t="s">
        <v>146</v>
      </c>
      <c r="C19" s="30" t="s">
        <v>147</v>
      </c>
      <c r="D19" s="30" t="s">
        <v>148</v>
      </c>
      <c r="E19" s="29" t="s">
        <v>149</v>
      </c>
      <c r="F19" s="29" t="s">
        <v>70</v>
      </c>
      <c r="G19" s="41" t="s">
        <v>165</v>
      </c>
      <c r="H19" s="32">
        <v>6140</v>
      </c>
      <c r="I19" s="42" t="s">
        <v>181</v>
      </c>
      <c r="J19" s="34" t="s">
        <v>183</v>
      </c>
      <c r="K19" s="34" t="s">
        <v>7</v>
      </c>
      <c r="L19" s="32">
        <f t="shared" si="0"/>
        <v>6140</v>
      </c>
      <c r="M19" s="32">
        <f t="shared" si="1"/>
        <v>6140</v>
      </c>
      <c r="N19" s="37">
        <v>3501700064550</v>
      </c>
      <c r="O19" s="30"/>
      <c r="P19" s="30"/>
      <c r="Q19" s="38" t="s">
        <v>190</v>
      </c>
      <c r="R19" s="38" t="s">
        <v>213</v>
      </c>
      <c r="S19" s="24"/>
      <c r="T19" s="24"/>
      <c r="U19" s="24"/>
      <c r="V19" s="24"/>
      <c r="W19" s="24"/>
      <c r="X19" s="24"/>
      <c r="Y19" s="24"/>
      <c r="Z19" s="24"/>
    </row>
    <row r="20" spans="1:26" s="25" customFormat="1" ht="20.25" customHeight="1">
      <c r="A20" s="29">
        <v>2566</v>
      </c>
      <c r="B20" s="30" t="s">
        <v>146</v>
      </c>
      <c r="C20" s="30" t="s">
        <v>147</v>
      </c>
      <c r="D20" s="30" t="s">
        <v>148</v>
      </c>
      <c r="E20" s="29" t="s">
        <v>149</v>
      </c>
      <c r="F20" s="29" t="s">
        <v>70</v>
      </c>
      <c r="G20" s="40" t="s">
        <v>166</v>
      </c>
      <c r="H20" s="32">
        <v>51600</v>
      </c>
      <c r="I20" s="42" t="s">
        <v>182</v>
      </c>
      <c r="J20" s="34" t="s">
        <v>183</v>
      </c>
      <c r="K20" s="34" t="s">
        <v>7</v>
      </c>
      <c r="L20" s="32">
        <f t="shared" si="0"/>
        <v>51600</v>
      </c>
      <c r="M20" s="32">
        <f t="shared" si="1"/>
        <v>51600</v>
      </c>
      <c r="N20" s="37">
        <v>505564008869</v>
      </c>
      <c r="O20" s="30"/>
      <c r="P20" s="30"/>
      <c r="Q20" s="38" t="s">
        <v>190</v>
      </c>
      <c r="R20" s="38" t="s">
        <v>213</v>
      </c>
      <c r="S20" s="24"/>
      <c r="T20" s="24"/>
      <c r="U20" s="24"/>
      <c r="V20" s="24"/>
      <c r="W20" s="24"/>
      <c r="X20" s="24"/>
      <c r="Y20" s="24"/>
      <c r="Z20" s="24"/>
    </row>
    <row r="21" spans="1:26" s="25" customFormat="1" ht="20.25" customHeight="1">
      <c r="A21" s="29">
        <v>2566</v>
      </c>
      <c r="B21" s="30" t="s">
        <v>146</v>
      </c>
      <c r="C21" s="30" t="s">
        <v>147</v>
      </c>
      <c r="D21" s="30" t="s">
        <v>148</v>
      </c>
      <c r="E21" s="29" t="s">
        <v>149</v>
      </c>
      <c r="F21" s="29" t="s">
        <v>70</v>
      </c>
      <c r="G21" s="40" t="s">
        <v>167</v>
      </c>
      <c r="H21" s="32">
        <v>85974</v>
      </c>
      <c r="I21" s="42" t="s">
        <v>182</v>
      </c>
      <c r="J21" s="34" t="s">
        <v>183</v>
      </c>
      <c r="K21" s="34" t="s">
        <v>7</v>
      </c>
      <c r="L21" s="32">
        <f t="shared" si="0"/>
        <v>85974</v>
      </c>
      <c r="M21" s="32">
        <f t="shared" si="1"/>
        <v>85974</v>
      </c>
      <c r="N21" s="48">
        <v>105550038977</v>
      </c>
      <c r="O21" s="30"/>
      <c r="P21" s="30"/>
      <c r="Q21" s="38" t="s">
        <v>190</v>
      </c>
      <c r="R21" s="38" t="s">
        <v>213</v>
      </c>
      <c r="S21" s="24"/>
      <c r="T21" s="24"/>
      <c r="U21" s="24"/>
      <c r="V21" s="24"/>
      <c r="W21" s="24"/>
      <c r="X21" s="24"/>
      <c r="Y21" s="24"/>
      <c r="Z21" s="24"/>
    </row>
    <row r="22" spans="1:26" s="25" customFormat="1" ht="20.25" customHeight="1">
      <c r="A22" s="29">
        <v>2566</v>
      </c>
      <c r="B22" s="30" t="s">
        <v>146</v>
      </c>
      <c r="C22" s="30" t="s">
        <v>147</v>
      </c>
      <c r="D22" s="30" t="s">
        <v>148</v>
      </c>
      <c r="E22" s="29" t="s">
        <v>149</v>
      </c>
      <c r="F22" s="29" t="s">
        <v>70</v>
      </c>
      <c r="G22" s="40" t="s">
        <v>168</v>
      </c>
      <c r="H22" s="32">
        <v>100000</v>
      </c>
      <c r="I22" s="42" t="s">
        <v>181</v>
      </c>
      <c r="J22" s="34" t="s">
        <v>183</v>
      </c>
      <c r="K22" s="34" t="s">
        <v>7</v>
      </c>
      <c r="L22" s="32">
        <f t="shared" si="0"/>
        <v>100000</v>
      </c>
      <c r="M22" s="32">
        <f t="shared" si="1"/>
        <v>100000</v>
      </c>
      <c r="N22" s="37">
        <v>1509901096212</v>
      </c>
      <c r="O22" s="30"/>
      <c r="P22" s="30"/>
      <c r="Q22" s="38" t="s">
        <v>191</v>
      </c>
      <c r="R22" s="38" t="s">
        <v>194</v>
      </c>
      <c r="S22" s="24"/>
      <c r="T22" s="24"/>
      <c r="U22" s="24"/>
      <c r="V22" s="24"/>
      <c r="W22" s="24"/>
      <c r="X22" s="24"/>
      <c r="Y22" s="24"/>
      <c r="Z22" s="24"/>
    </row>
    <row r="23" spans="1:26" s="25" customFormat="1" ht="20.25" customHeight="1">
      <c r="A23" s="29">
        <v>2566</v>
      </c>
      <c r="B23" s="30" t="s">
        <v>146</v>
      </c>
      <c r="C23" s="30" t="s">
        <v>147</v>
      </c>
      <c r="D23" s="30" t="s">
        <v>148</v>
      </c>
      <c r="E23" s="29" t="s">
        <v>149</v>
      </c>
      <c r="F23" s="29" t="s">
        <v>70</v>
      </c>
      <c r="G23" s="43" t="s">
        <v>169</v>
      </c>
      <c r="H23" s="32">
        <v>8180</v>
      </c>
      <c r="I23" s="42" t="s">
        <v>181</v>
      </c>
      <c r="J23" s="34" t="s">
        <v>183</v>
      </c>
      <c r="K23" s="34" t="s">
        <v>7</v>
      </c>
      <c r="L23" s="32">
        <f t="shared" si="0"/>
        <v>8180</v>
      </c>
      <c r="M23" s="32">
        <f t="shared" si="1"/>
        <v>8180</v>
      </c>
      <c r="N23" s="35">
        <v>3501700089196</v>
      </c>
      <c r="O23" s="30"/>
      <c r="P23" s="30"/>
      <c r="Q23" s="38" t="s">
        <v>192</v>
      </c>
      <c r="R23" s="38" t="s">
        <v>191</v>
      </c>
      <c r="S23" s="24"/>
      <c r="T23" s="24"/>
      <c r="U23" s="24"/>
      <c r="V23" s="24"/>
      <c r="W23" s="24"/>
      <c r="X23" s="24"/>
      <c r="Y23" s="24"/>
      <c r="Z23" s="24"/>
    </row>
    <row r="24" spans="1:26" s="25" customFormat="1" ht="20.25" customHeight="1">
      <c r="A24" s="29">
        <v>2566</v>
      </c>
      <c r="B24" s="30" t="s">
        <v>146</v>
      </c>
      <c r="C24" s="30" t="s">
        <v>147</v>
      </c>
      <c r="D24" s="30" t="s">
        <v>148</v>
      </c>
      <c r="E24" s="29" t="s">
        <v>149</v>
      </c>
      <c r="F24" s="29" t="s">
        <v>70</v>
      </c>
      <c r="G24" s="41" t="s">
        <v>170</v>
      </c>
      <c r="H24" s="32">
        <v>14000</v>
      </c>
      <c r="I24" s="42" t="s">
        <v>181</v>
      </c>
      <c r="J24" s="34" t="s">
        <v>183</v>
      </c>
      <c r="K24" s="34" t="s">
        <v>7</v>
      </c>
      <c r="L24" s="32">
        <f t="shared" si="0"/>
        <v>14000</v>
      </c>
      <c r="M24" s="32">
        <f t="shared" si="1"/>
        <v>14000</v>
      </c>
      <c r="N24" s="37">
        <v>503531001821</v>
      </c>
      <c r="O24" s="30"/>
      <c r="P24" s="30"/>
      <c r="Q24" s="38" t="s">
        <v>191</v>
      </c>
      <c r="R24" s="38" t="s">
        <v>212</v>
      </c>
      <c r="S24" s="24"/>
      <c r="T24" s="24"/>
      <c r="U24" s="24"/>
      <c r="V24" s="24"/>
      <c r="W24" s="24"/>
      <c r="X24" s="24"/>
      <c r="Y24" s="24"/>
      <c r="Z24" s="24"/>
    </row>
    <row r="25" spans="1:26" s="25" customFormat="1" ht="20.25" customHeight="1">
      <c r="A25" s="29">
        <v>2566</v>
      </c>
      <c r="B25" s="30" t="s">
        <v>146</v>
      </c>
      <c r="C25" s="30" t="s">
        <v>147</v>
      </c>
      <c r="D25" s="30" t="s">
        <v>148</v>
      </c>
      <c r="E25" s="29" t="s">
        <v>149</v>
      </c>
      <c r="F25" s="29" t="s">
        <v>70</v>
      </c>
      <c r="G25" s="41" t="s">
        <v>171</v>
      </c>
      <c r="H25" s="32">
        <v>84975</v>
      </c>
      <c r="I25" s="42" t="s">
        <v>181</v>
      </c>
      <c r="J25" s="34" t="s">
        <v>183</v>
      </c>
      <c r="K25" s="34" t="s">
        <v>7</v>
      </c>
      <c r="L25" s="32">
        <f t="shared" si="0"/>
        <v>84975</v>
      </c>
      <c r="M25" s="32">
        <f t="shared" si="1"/>
        <v>84975</v>
      </c>
      <c r="N25" s="37">
        <v>1509901096212</v>
      </c>
      <c r="O25" s="30"/>
      <c r="P25" s="30"/>
      <c r="Q25" s="38" t="s">
        <v>193</v>
      </c>
      <c r="R25" s="38" t="s">
        <v>195</v>
      </c>
      <c r="S25" s="24"/>
      <c r="T25" s="24"/>
      <c r="U25" s="24"/>
      <c r="V25" s="24"/>
      <c r="W25" s="24"/>
      <c r="X25" s="24"/>
      <c r="Y25" s="24"/>
      <c r="Z25" s="24"/>
    </row>
    <row r="26" spans="1:26" s="25" customFormat="1" ht="20.25" customHeight="1">
      <c r="A26" s="29">
        <v>2566</v>
      </c>
      <c r="B26" s="30" t="s">
        <v>146</v>
      </c>
      <c r="C26" s="30" t="s">
        <v>147</v>
      </c>
      <c r="D26" s="30" t="s">
        <v>148</v>
      </c>
      <c r="E26" s="29" t="s">
        <v>149</v>
      </c>
      <c r="F26" s="29" t="s">
        <v>70</v>
      </c>
      <c r="G26" s="40" t="s">
        <v>172</v>
      </c>
      <c r="H26" s="32">
        <v>13000</v>
      </c>
      <c r="I26" s="42" t="s">
        <v>181</v>
      </c>
      <c r="J26" s="34" t="s">
        <v>183</v>
      </c>
      <c r="K26" s="34" t="s">
        <v>7</v>
      </c>
      <c r="L26" s="32">
        <f t="shared" si="0"/>
        <v>13000</v>
      </c>
      <c r="M26" s="32">
        <f t="shared" si="1"/>
        <v>13000</v>
      </c>
      <c r="N26" s="37">
        <v>3501200159713</v>
      </c>
      <c r="O26" s="30"/>
      <c r="P26" s="30"/>
      <c r="Q26" s="38" t="s">
        <v>194</v>
      </c>
      <c r="R26" s="38" t="s">
        <v>214</v>
      </c>
      <c r="S26" s="24"/>
      <c r="T26" s="24"/>
      <c r="U26" s="24"/>
      <c r="V26" s="24"/>
      <c r="W26" s="24"/>
      <c r="X26" s="24"/>
      <c r="Y26" s="24"/>
      <c r="Z26" s="24"/>
    </row>
    <row r="27" spans="1:26" s="25" customFormat="1" ht="20.25" customHeight="1">
      <c r="A27" s="29">
        <v>2566</v>
      </c>
      <c r="B27" s="30" t="s">
        <v>146</v>
      </c>
      <c r="C27" s="30" t="s">
        <v>147</v>
      </c>
      <c r="D27" s="30" t="s">
        <v>148</v>
      </c>
      <c r="E27" s="29" t="s">
        <v>149</v>
      </c>
      <c r="F27" s="29" t="s">
        <v>70</v>
      </c>
      <c r="G27" s="41" t="s">
        <v>173</v>
      </c>
      <c r="H27" s="32">
        <v>88426</v>
      </c>
      <c r="I27" s="42" t="s">
        <v>181</v>
      </c>
      <c r="J27" s="34" t="s">
        <v>183</v>
      </c>
      <c r="K27" s="34" t="s">
        <v>7</v>
      </c>
      <c r="L27" s="32">
        <f t="shared" si="0"/>
        <v>88426</v>
      </c>
      <c r="M27" s="32">
        <f t="shared" si="1"/>
        <v>88426</v>
      </c>
      <c r="N27" s="37">
        <v>3200300098289</v>
      </c>
      <c r="O27" s="30"/>
      <c r="P27" s="30"/>
      <c r="Q27" s="38" t="s">
        <v>194</v>
      </c>
      <c r="R27" s="38" t="s">
        <v>214</v>
      </c>
      <c r="S27" s="24"/>
      <c r="T27" s="24"/>
      <c r="U27" s="24"/>
      <c r="V27" s="24"/>
      <c r="W27" s="24"/>
      <c r="X27" s="24"/>
      <c r="Y27" s="24"/>
      <c r="Z27" s="24"/>
    </row>
    <row r="28" spans="1:26" s="25" customFormat="1" ht="20.25" customHeight="1">
      <c r="A28" s="29">
        <v>2566</v>
      </c>
      <c r="B28" s="30" t="s">
        <v>146</v>
      </c>
      <c r="C28" s="30" t="s">
        <v>147</v>
      </c>
      <c r="D28" s="30" t="s">
        <v>148</v>
      </c>
      <c r="E28" s="29" t="s">
        <v>149</v>
      </c>
      <c r="F28" s="29" t="s">
        <v>70</v>
      </c>
      <c r="G28" s="39" t="s">
        <v>174</v>
      </c>
      <c r="H28" s="32">
        <v>13000</v>
      </c>
      <c r="I28" s="42" t="s">
        <v>181</v>
      </c>
      <c r="J28" s="34" t="s">
        <v>183</v>
      </c>
      <c r="K28" s="34" t="s">
        <v>7</v>
      </c>
      <c r="L28" s="32">
        <f t="shared" si="0"/>
        <v>13000</v>
      </c>
      <c r="M28" s="32">
        <f t="shared" si="1"/>
        <v>13000</v>
      </c>
      <c r="N28" s="35">
        <v>3501500154407</v>
      </c>
      <c r="O28" s="30"/>
      <c r="P28" s="30"/>
      <c r="Q28" s="38" t="s">
        <v>195</v>
      </c>
      <c r="R28" s="38" t="s">
        <v>215</v>
      </c>
      <c r="S28" s="24"/>
      <c r="T28" s="24"/>
      <c r="U28" s="24"/>
      <c r="V28" s="24"/>
      <c r="W28" s="24"/>
      <c r="X28" s="24"/>
      <c r="Y28" s="24"/>
      <c r="Z28" s="24"/>
    </row>
    <row r="29" spans="1:26" s="25" customFormat="1" ht="20.25" customHeight="1">
      <c r="A29" s="29">
        <v>2566</v>
      </c>
      <c r="B29" s="30" t="s">
        <v>146</v>
      </c>
      <c r="C29" s="30" t="s">
        <v>147</v>
      </c>
      <c r="D29" s="30" t="s">
        <v>148</v>
      </c>
      <c r="E29" s="29" t="s">
        <v>149</v>
      </c>
      <c r="F29" s="29" t="s">
        <v>70</v>
      </c>
      <c r="G29" s="40" t="s">
        <v>175</v>
      </c>
      <c r="H29" s="32">
        <v>8560</v>
      </c>
      <c r="I29" s="42" t="s">
        <v>181</v>
      </c>
      <c r="J29" s="34" t="s">
        <v>183</v>
      </c>
      <c r="K29" s="34" t="s">
        <v>7</v>
      </c>
      <c r="L29" s="32">
        <f t="shared" si="0"/>
        <v>8560</v>
      </c>
      <c r="M29" s="32">
        <f t="shared" si="1"/>
        <v>8560</v>
      </c>
      <c r="N29" s="37">
        <v>105537139145</v>
      </c>
      <c r="O29" s="30"/>
      <c r="P29" s="30"/>
      <c r="Q29" s="38" t="s">
        <v>196</v>
      </c>
      <c r="R29" s="38" t="s">
        <v>216</v>
      </c>
      <c r="S29" s="24"/>
      <c r="T29" s="24"/>
      <c r="U29" s="24"/>
      <c r="V29" s="24"/>
      <c r="W29" s="24"/>
      <c r="X29" s="24"/>
      <c r="Y29" s="24"/>
      <c r="Z29" s="24"/>
    </row>
    <row r="30" spans="1:26" s="25" customFormat="1" ht="20.25" customHeight="1">
      <c r="A30" s="29">
        <v>2566</v>
      </c>
      <c r="B30" s="30" t="s">
        <v>146</v>
      </c>
      <c r="C30" s="30" t="s">
        <v>147</v>
      </c>
      <c r="D30" s="30" t="s">
        <v>148</v>
      </c>
      <c r="E30" s="29" t="s">
        <v>149</v>
      </c>
      <c r="F30" s="29" t="s">
        <v>70</v>
      </c>
      <c r="G30" s="40" t="s">
        <v>176</v>
      </c>
      <c r="H30" s="32">
        <v>80500</v>
      </c>
      <c r="I30" s="42" t="s">
        <v>182</v>
      </c>
      <c r="J30" s="34" t="s">
        <v>183</v>
      </c>
      <c r="K30" s="34" t="s">
        <v>7</v>
      </c>
      <c r="L30" s="32">
        <f t="shared" si="0"/>
        <v>80500</v>
      </c>
      <c r="M30" s="32">
        <f t="shared" si="1"/>
        <v>80500</v>
      </c>
      <c r="N30" s="37">
        <v>1509901096212</v>
      </c>
      <c r="O30" s="30"/>
      <c r="P30" s="30"/>
      <c r="Q30" s="38" t="s">
        <v>196</v>
      </c>
      <c r="R30" s="38" t="s">
        <v>217</v>
      </c>
      <c r="S30" s="24"/>
      <c r="T30" s="24"/>
      <c r="U30" s="24"/>
      <c r="V30" s="24"/>
      <c r="W30" s="24"/>
      <c r="X30" s="24"/>
      <c r="Y30" s="24"/>
      <c r="Z30" s="24"/>
    </row>
    <row r="31" spans="1:26" s="25" customFormat="1" ht="20.25" customHeight="1">
      <c r="A31" s="29">
        <v>2566</v>
      </c>
      <c r="B31" s="30" t="s">
        <v>146</v>
      </c>
      <c r="C31" s="30" t="s">
        <v>147</v>
      </c>
      <c r="D31" s="30" t="s">
        <v>148</v>
      </c>
      <c r="E31" s="29" t="s">
        <v>149</v>
      </c>
      <c r="F31" s="29" t="s">
        <v>70</v>
      </c>
      <c r="G31" s="40" t="s">
        <v>177</v>
      </c>
      <c r="H31" s="32">
        <v>15000</v>
      </c>
      <c r="I31" s="42" t="s">
        <v>182</v>
      </c>
      <c r="J31" s="34" t="s">
        <v>183</v>
      </c>
      <c r="K31" s="34" t="s">
        <v>7</v>
      </c>
      <c r="L31" s="32">
        <f t="shared" si="0"/>
        <v>15000</v>
      </c>
      <c r="M31" s="32">
        <f t="shared" si="1"/>
        <v>15000</v>
      </c>
      <c r="N31" s="37">
        <v>3200300098289</v>
      </c>
      <c r="O31" s="30"/>
      <c r="P31" s="30"/>
      <c r="Q31" s="38" t="s">
        <v>197</v>
      </c>
      <c r="R31" s="38" t="s">
        <v>218</v>
      </c>
      <c r="S31" s="24"/>
      <c r="T31" s="24"/>
      <c r="U31" s="24"/>
      <c r="V31" s="24"/>
      <c r="W31" s="24"/>
      <c r="X31" s="24"/>
      <c r="Y31" s="24"/>
      <c r="Z31" s="24"/>
    </row>
    <row r="32" spans="1:26" s="25" customFormat="1" ht="20.25" customHeight="1">
      <c r="A32" s="29">
        <v>2566</v>
      </c>
      <c r="B32" s="30" t="s">
        <v>146</v>
      </c>
      <c r="C32" s="30" t="s">
        <v>147</v>
      </c>
      <c r="D32" s="30" t="s">
        <v>148</v>
      </c>
      <c r="E32" s="29" t="s">
        <v>149</v>
      </c>
      <c r="F32" s="29" t="s">
        <v>70</v>
      </c>
      <c r="G32" s="41" t="s">
        <v>178</v>
      </c>
      <c r="H32" s="32">
        <v>25042</v>
      </c>
      <c r="I32" s="42" t="s">
        <v>182</v>
      </c>
      <c r="J32" s="34" t="s">
        <v>183</v>
      </c>
      <c r="K32" s="34" t="s">
        <v>7</v>
      </c>
      <c r="L32" s="32">
        <f t="shared" si="0"/>
        <v>25042</v>
      </c>
      <c r="M32" s="32">
        <f t="shared" si="1"/>
        <v>25042</v>
      </c>
      <c r="N32" s="37">
        <v>105556006473</v>
      </c>
      <c r="O32" s="30"/>
      <c r="P32" s="30"/>
      <c r="Q32" s="38" t="s">
        <v>198</v>
      </c>
      <c r="R32" s="38" t="s">
        <v>200</v>
      </c>
      <c r="S32" s="24"/>
      <c r="T32" s="24"/>
      <c r="U32" s="24"/>
      <c r="V32" s="24"/>
      <c r="W32" s="24"/>
      <c r="X32" s="24"/>
      <c r="Y32" s="24"/>
      <c r="Z32" s="24"/>
    </row>
    <row r="33" spans="1:26" s="25" customFormat="1" ht="20.25" customHeight="1">
      <c r="A33" s="29">
        <v>2566</v>
      </c>
      <c r="B33" s="30" t="s">
        <v>146</v>
      </c>
      <c r="C33" s="30" t="s">
        <v>147</v>
      </c>
      <c r="D33" s="30" t="s">
        <v>148</v>
      </c>
      <c r="E33" s="29" t="s">
        <v>149</v>
      </c>
      <c r="F33" s="29" t="s">
        <v>70</v>
      </c>
      <c r="G33" s="41" t="s">
        <v>178</v>
      </c>
      <c r="H33" s="32">
        <v>46029</v>
      </c>
      <c r="I33" s="42" t="s">
        <v>182</v>
      </c>
      <c r="J33" s="34" t="s">
        <v>183</v>
      </c>
      <c r="K33" s="34" t="s">
        <v>7</v>
      </c>
      <c r="L33" s="32">
        <f t="shared" si="0"/>
        <v>46029</v>
      </c>
      <c r="M33" s="32">
        <f t="shared" si="1"/>
        <v>46029</v>
      </c>
      <c r="N33" s="37">
        <v>503549003302</v>
      </c>
      <c r="O33" s="30"/>
      <c r="P33" s="30"/>
      <c r="Q33" s="38" t="s">
        <v>198</v>
      </c>
      <c r="R33" s="38" t="s">
        <v>199</v>
      </c>
      <c r="S33" s="24"/>
      <c r="T33" s="24"/>
      <c r="U33" s="24"/>
      <c r="V33" s="24"/>
      <c r="W33" s="24"/>
      <c r="X33" s="24"/>
      <c r="Y33" s="24"/>
      <c r="Z33" s="24"/>
    </row>
    <row r="34" spans="1:26" s="25" customFormat="1" ht="20.25" customHeight="1">
      <c r="A34" s="29">
        <v>2566</v>
      </c>
      <c r="B34" s="30" t="s">
        <v>146</v>
      </c>
      <c r="C34" s="30" t="s">
        <v>147</v>
      </c>
      <c r="D34" s="30" t="s">
        <v>148</v>
      </c>
      <c r="E34" s="29" t="s">
        <v>149</v>
      </c>
      <c r="F34" s="29" t="s">
        <v>70</v>
      </c>
      <c r="G34" s="41" t="s">
        <v>179</v>
      </c>
      <c r="H34" s="32">
        <v>73935</v>
      </c>
      <c r="I34" s="42" t="s">
        <v>181</v>
      </c>
      <c r="J34" s="34" t="s">
        <v>183</v>
      </c>
      <c r="K34" s="34" t="s">
        <v>7</v>
      </c>
      <c r="L34" s="32">
        <f t="shared" si="0"/>
        <v>73935</v>
      </c>
      <c r="M34" s="32">
        <f t="shared" si="1"/>
        <v>73935</v>
      </c>
      <c r="N34" s="37">
        <v>3501700064550</v>
      </c>
      <c r="O34" s="30"/>
      <c r="P34" s="30"/>
      <c r="Q34" s="38" t="s">
        <v>199</v>
      </c>
      <c r="R34" s="38" t="s">
        <v>219</v>
      </c>
      <c r="S34" s="24"/>
      <c r="T34" s="24"/>
      <c r="U34" s="24"/>
      <c r="V34" s="24"/>
      <c r="W34" s="24"/>
      <c r="X34" s="24"/>
      <c r="Y34" s="24"/>
      <c r="Z34" s="24"/>
    </row>
    <row r="35" spans="1:26" s="25" customFormat="1" ht="20.25" customHeight="1">
      <c r="A35" s="29">
        <v>2566</v>
      </c>
      <c r="B35" s="30" t="s">
        <v>146</v>
      </c>
      <c r="C35" s="30" t="s">
        <v>147</v>
      </c>
      <c r="D35" s="30" t="s">
        <v>148</v>
      </c>
      <c r="E35" s="29" t="s">
        <v>149</v>
      </c>
      <c r="F35" s="29" t="s">
        <v>70</v>
      </c>
      <c r="G35" s="41" t="s">
        <v>239</v>
      </c>
      <c r="H35" s="32">
        <v>339748</v>
      </c>
      <c r="I35" s="42" t="s">
        <v>181</v>
      </c>
      <c r="J35" s="34" t="s">
        <v>183</v>
      </c>
      <c r="K35" s="34" t="s">
        <v>7</v>
      </c>
      <c r="L35" s="32">
        <f t="shared" si="0"/>
        <v>339748</v>
      </c>
      <c r="M35" s="32">
        <f t="shared" si="1"/>
        <v>339748</v>
      </c>
      <c r="N35" s="37">
        <v>1509901096212</v>
      </c>
      <c r="O35" s="30"/>
      <c r="P35" s="30"/>
      <c r="Q35" s="38" t="s">
        <v>200</v>
      </c>
      <c r="R35" s="38" t="s">
        <v>220</v>
      </c>
      <c r="S35" s="24"/>
      <c r="T35" s="24"/>
      <c r="U35" s="24"/>
      <c r="V35" s="24"/>
      <c r="W35" s="24"/>
      <c r="X35" s="24"/>
      <c r="Y35" s="24"/>
      <c r="Z35" s="24"/>
    </row>
    <row r="36" spans="1:26" s="25" customFormat="1" ht="20.25" customHeight="1">
      <c r="A36" s="29">
        <v>2566</v>
      </c>
      <c r="B36" s="30" t="s">
        <v>146</v>
      </c>
      <c r="C36" s="30" t="s">
        <v>147</v>
      </c>
      <c r="D36" s="30" t="s">
        <v>148</v>
      </c>
      <c r="E36" s="29" t="s">
        <v>149</v>
      </c>
      <c r="F36" s="29" t="s">
        <v>70</v>
      </c>
      <c r="G36" s="41" t="s">
        <v>180</v>
      </c>
      <c r="H36" s="32">
        <v>64034</v>
      </c>
      <c r="I36" s="42" t="s">
        <v>181</v>
      </c>
      <c r="J36" s="34" t="s">
        <v>183</v>
      </c>
      <c r="K36" s="34" t="s">
        <v>7</v>
      </c>
      <c r="L36" s="32">
        <f t="shared" si="0"/>
        <v>64034</v>
      </c>
      <c r="M36" s="32">
        <f t="shared" si="1"/>
        <v>64034</v>
      </c>
      <c r="N36" s="37">
        <v>3501500297852</v>
      </c>
      <c r="O36" s="30"/>
      <c r="P36" s="30"/>
      <c r="Q36" s="38" t="s">
        <v>201</v>
      </c>
      <c r="R36" s="38" t="s">
        <v>221</v>
      </c>
      <c r="S36" s="24"/>
      <c r="T36" s="24"/>
      <c r="U36" s="24"/>
      <c r="V36" s="24"/>
      <c r="W36" s="24"/>
      <c r="X36" s="24"/>
      <c r="Y36" s="24"/>
      <c r="Z36" s="24"/>
    </row>
    <row r="37" spans="1:26" ht="20.25" customHeight="1">
      <c r="A37" s="29">
        <v>2566</v>
      </c>
      <c r="B37" s="30" t="s">
        <v>146</v>
      </c>
      <c r="C37" s="30" t="s">
        <v>147</v>
      </c>
      <c r="D37" s="30" t="s">
        <v>148</v>
      </c>
      <c r="E37" s="29" t="s">
        <v>149</v>
      </c>
      <c r="F37" s="29" t="s">
        <v>70</v>
      </c>
      <c r="G37" s="49" t="s">
        <v>222</v>
      </c>
      <c r="H37" s="32">
        <v>8000</v>
      </c>
      <c r="I37" s="50" t="s">
        <v>181</v>
      </c>
      <c r="J37" s="34" t="s">
        <v>183</v>
      </c>
      <c r="K37" s="34" t="s">
        <v>7</v>
      </c>
      <c r="L37" s="32">
        <f t="shared" si="0"/>
        <v>8000</v>
      </c>
      <c r="M37" s="32">
        <f t="shared" si="1"/>
        <v>8000</v>
      </c>
      <c r="N37" s="37">
        <v>3501600023070</v>
      </c>
      <c r="O37" s="51" t="s">
        <v>227</v>
      </c>
      <c r="P37" s="52">
        <v>65127167197</v>
      </c>
      <c r="Q37" s="36" t="s">
        <v>184</v>
      </c>
      <c r="R37" s="36" t="s">
        <v>233</v>
      </c>
    </row>
    <row r="38" spans="1:26" ht="20.25" customHeight="1">
      <c r="A38" s="29">
        <v>2566</v>
      </c>
      <c r="B38" s="30" t="s">
        <v>146</v>
      </c>
      <c r="C38" s="30" t="s">
        <v>147</v>
      </c>
      <c r="D38" s="30" t="s">
        <v>148</v>
      </c>
      <c r="E38" s="29" t="s">
        <v>149</v>
      </c>
      <c r="F38" s="29" t="s">
        <v>70</v>
      </c>
      <c r="G38" s="31" t="s">
        <v>223</v>
      </c>
      <c r="H38" s="32">
        <v>5000</v>
      </c>
      <c r="I38" s="50" t="s">
        <v>181</v>
      </c>
      <c r="J38" s="34" t="s">
        <v>183</v>
      </c>
      <c r="K38" s="34" t="s">
        <v>7</v>
      </c>
      <c r="L38" s="32">
        <f t="shared" si="0"/>
        <v>5000</v>
      </c>
      <c r="M38" s="32">
        <f t="shared" si="1"/>
        <v>5000</v>
      </c>
      <c r="N38" s="37">
        <v>1501700051788</v>
      </c>
      <c r="O38" s="51" t="s">
        <v>228</v>
      </c>
      <c r="P38" s="52">
        <v>65127513067</v>
      </c>
      <c r="Q38" s="36" t="s">
        <v>234</v>
      </c>
      <c r="R38" s="36" t="s">
        <v>235</v>
      </c>
    </row>
    <row r="39" spans="1:26" ht="20.25" customHeight="1">
      <c r="A39" s="29">
        <v>2566</v>
      </c>
      <c r="B39" s="30" t="s">
        <v>146</v>
      </c>
      <c r="C39" s="30" t="s">
        <v>147</v>
      </c>
      <c r="D39" s="30" t="s">
        <v>148</v>
      </c>
      <c r="E39" s="29" t="s">
        <v>149</v>
      </c>
      <c r="F39" s="29" t="s">
        <v>70</v>
      </c>
      <c r="G39" s="49" t="s">
        <v>224</v>
      </c>
      <c r="H39" s="32">
        <v>15950</v>
      </c>
      <c r="I39" s="53" t="s">
        <v>181</v>
      </c>
      <c r="J39" s="34" t="s">
        <v>183</v>
      </c>
      <c r="K39" s="34" t="s">
        <v>7</v>
      </c>
      <c r="L39" s="32">
        <f t="shared" si="0"/>
        <v>15950</v>
      </c>
      <c r="M39" s="32">
        <f t="shared" si="1"/>
        <v>15950</v>
      </c>
      <c r="N39" s="35">
        <v>3501200858671</v>
      </c>
      <c r="O39" s="54" t="s">
        <v>229</v>
      </c>
      <c r="P39" s="54">
        <v>66027016401</v>
      </c>
      <c r="Q39" s="38" t="s">
        <v>236</v>
      </c>
      <c r="R39" s="38" t="s">
        <v>237</v>
      </c>
    </row>
    <row r="40" spans="1:26" ht="20.25" customHeight="1">
      <c r="A40" s="29">
        <v>2566</v>
      </c>
      <c r="B40" s="30" t="s">
        <v>146</v>
      </c>
      <c r="C40" s="30" t="s">
        <v>147</v>
      </c>
      <c r="D40" s="30" t="s">
        <v>148</v>
      </c>
      <c r="E40" s="29" t="s">
        <v>149</v>
      </c>
      <c r="F40" s="29" t="s">
        <v>70</v>
      </c>
      <c r="G40" s="55" t="s">
        <v>225</v>
      </c>
      <c r="H40" s="32">
        <v>26864</v>
      </c>
      <c r="I40" s="53" t="s">
        <v>181</v>
      </c>
      <c r="J40" s="34" t="s">
        <v>183</v>
      </c>
      <c r="K40" s="34" t="s">
        <v>7</v>
      </c>
      <c r="L40" s="32">
        <f t="shared" si="0"/>
        <v>26864</v>
      </c>
      <c r="M40" s="32">
        <f t="shared" si="1"/>
        <v>26864</v>
      </c>
      <c r="N40" s="35">
        <v>3500200097008</v>
      </c>
      <c r="O40" s="54" t="s">
        <v>230</v>
      </c>
      <c r="P40" s="54">
        <v>66037611976</v>
      </c>
      <c r="Q40" s="38" t="s">
        <v>236</v>
      </c>
      <c r="R40" s="38" t="s">
        <v>238</v>
      </c>
    </row>
    <row r="41" spans="1:26" ht="20.25" customHeight="1">
      <c r="A41" s="29">
        <v>2566</v>
      </c>
      <c r="B41" s="30" t="s">
        <v>146</v>
      </c>
      <c r="C41" s="30" t="s">
        <v>147</v>
      </c>
      <c r="D41" s="30" t="s">
        <v>148</v>
      </c>
      <c r="E41" s="29" t="s">
        <v>149</v>
      </c>
      <c r="F41" s="29" t="s">
        <v>70</v>
      </c>
      <c r="G41" s="31" t="s">
        <v>226</v>
      </c>
      <c r="H41" s="32">
        <v>3350</v>
      </c>
      <c r="I41" s="53" t="s">
        <v>181</v>
      </c>
      <c r="J41" s="34" t="s">
        <v>183</v>
      </c>
      <c r="K41" s="34" t="s">
        <v>7</v>
      </c>
      <c r="L41" s="32">
        <f t="shared" si="0"/>
        <v>3350</v>
      </c>
      <c r="M41" s="32">
        <f t="shared" si="1"/>
        <v>3350</v>
      </c>
      <c r="N41" s="37">
        <v>3501700071262</v>
      </c>
      <c r="O41" s="52" t="s">
        <v>231</v>
      </c>
      <c r="P41" s="52">
        <v>66037012056</v>
      </c>
      <c r="Q41" s="38" t="s">
        <v>190</v>
      </c>
      <c r="R41" s="38" t="s">
        <v>192</v>
      </c>
    </row>
    <row r="42" spans="1:26" ht="20.25" customHeight="1">
      <c r="A42" s="29">
        <v>2566</v>
      </c>
      <c r="B42" s="30" t="s">
        <v>146</v>
      </c>
      <c r="C42" s="30" t="s">
        <v>147</v>
      </c>
      <c r="D42" s="30" t="s">
        <v>148</v>
      </c>
      <c r="E42" s="29" t="s">
        <v>149</v>
      </c>
      <c r="F42" s="29" t="s">
        <v>70</v>
      </c>
      <c r="G42" s="56" t="s">
        <v>169</v>
      </c>
      <c r="H42" s="32">
        <v>8180</v>
      </c>
      <c r="I42" s="53" t="s">
        <v>181</v>
      </c>
      <c r="J42" s="34" t="s">
        <v>183</v>
      </c>
      <c r="K42" s="34" t="s">
        <v>7</v>
      </c>
      <c r="L42" s="47">
        <f t="shared" si="0"/>
        <v>8180</v>
      </c>
      <c r="M42" s="47">
        <f t="shared" si="1"/>
        <v>8180</v>
      </c>
      <c r="N42" s="57">
        <v>3501700089196</v>
      </c>
      <c r="O42" s="58" t="s">
        <v>232</v>
      </c>
      <c r="P42" s="58">
        <v>66027562480</v>
      </c>
      <c r="Q42" s="38" t="s">
        <v>192</v>
      </c>
      <c r="R42" s="38" t="s">
        <v>191</v>
      </c>
    </row>
    <row r="43" spans="1:26" ht="20.25" customHeight="1">
      <c r="A43" s="22"/>
      <c r="B43" s="23"/>
      <c r="C43" s="23"/>
      <c r="D43" s="23"/>
      <c r="E43" s="22"/>
      <c r="F43" s="22"/>
      <c r="G43" s="8"/>
      <c r="H43" s="20"/>
      <c r="I43" s="18"/>
      <c r="J43" s="18"/>
      <c r="K43" s="8"/>
      <c r="L43" s="8"/>
      <c r="M43" s="8"/>
      <c r="N43" s="18"/>
      <c r="O43" s="8"/>
      <c r="P43" s="8"/>
      <c r="Q43" s="20"/>
      <c r="R43" s="20"/>
    </row>
    <row r="44" spans="1:26" ht="20.25" customHeight="1">
      <c r="A44" s="8"/>
      <c r="B44" s="23"/>
      <c r="C44" s="23"/>
      <c r="D44" s="23"/>
      <c r="E44" s="22"/>
      <c r="F44" s="22"/>
      <c r="G44" s="8"/>
      <c r="H44" s="20"/>
      <c r="I44" s="18"/>
      <c r="J44" s="18"/>
      <c r="K44" s="8"/>
      <c r="L44" s="8"/>
      <c r="M44" s="8"/>
      <c r="N44" s="18"/>
      <c r="O44" s="8"/>
      <c r="P44" s="8"/>
      <c r="Q44" s="20"/>
      <c r="R44" s="20"/>
    </row>
    <row r="45" spans="1:26" ht="20.25" customHeight="1">
      <c r="A45" s="8"/>
      <c r="B45" s="23"/>
      <c r="C45" s="23"/>
      <c r="D45" s="23"/>
      <c r="E45" s="22"/>
      <c r="F45" s="22"/>
      <c r="G45" s="8"/>
      <c r="H45" s="20"/>
      <c r="I45" s="18"/>
      <c r="J45" s="18"/>
      <c r="K45" s="8"/>
      <c r="L45" s="8"/>
      <c r="M45" s="8"/>
      <c r="N45" s="18"/>
      <c r="O45" s="8"/>
      <c r="P45" s="8"/>
      <c r="Q45" s="20"/>
      <c r="R45" s="20"/>
    </row>
    <row r="46" spans="1:26" ht="20.25" customHeight="1">
      <c r="A46" s="8"/>
      <c r="B46" s="8"/>
      <c r="C46" s="8"/>
      <c r="D46" s="8"/>
      <c r="E46" s="16"/>
      <c r="F46" s="16"/>
      <c r="G46" s="8"/>
      <c r="H46" s="20"/>
      <c r="I46" s="18"/>
      <c r="J46" s="18"/>
      <c r="K46" s="8"/>
      <c r="L46" s="8"/>
      <c r="M46" s="8"/>
      <c r="N46" s="18"/>
      <c r="O46" s="8"/>
      <c r="P46" s="8"/>
      <c r="Q46" s="20"/>
      <c r="R46" s="20"/>
    </row>
    <row r="47" spans="1:26" ht="20.25" customHeight="1">
      <c r="A47" s="8"/>
      <c r="B47" s="8"/>
      <c r="C47" s="8"/>
      <c r="D47" s="8"/>
      <c r="E47" s="16"/>
      <c r="F47" s="16"/>
      <c r="G47" s="8"/>
      <c r="H47" s="20"/>
      <c r="I47" s="18"/>
      <c r="J47" s="18"/>
      <c r="K47" s="8"/>
      <c r="L47" s="8"/>
      <c r="M47" s="8"/>
      <c r="N47" s="18"/>
      <c r="O47" s="8"/>
      <c r="P47" s="8"/>
      <c r="Q47" s="20"/>
      <c r="R47" s="20"/>
    </row>
    <row r="48" spans="1:26" ht="20.25" customHeight="1">
      <c r="A48" s="8"/>
      <c r="B48" s="8"/>
      <c r="C48" s="8"/>
      <c r="D48" s="8"/>
      <c r="E48" s="16"/>
      <c r="F48" s="16"/>
      <c r="G48" s="8"/>
      <c r="H48" s="20"/>
      <c r="I48" s="18"/>
      <c r="J48" s="18"/>
      <c r="K48" s="8"/>
      <c r="L48" s="8"/>
      <c r="M48" s="8"/>
      <c r="N48" s="18"/>
      <c r="O48" s="8"/>
      <c r="P48" s="8"/>
      <c r="Q48" s="20"/>
      <c r="R48" s="20"/>
    </row>
    <row r="49" spans="1:18" ht="20.25" customHeight="1">
      <c r="A49" s="8"/>
      <c r="B49" s="8"/>
      <c r="C49" s="8"/>
      <c r="D49" s="8"/>
      <c r="E49" s="16"/>
      <c r="F49" s="16"/>
      <c r="G49" s="8"/>
      <c r="H49" s="20"/>
      <c r="I49" s="18"/>
      <c r="J49" s="18"/>
      <c r="K49" s="8"/>
      <c r="L49" s="8"/>
      <c r="M49" s="8"/>
      <c r="N49" s="18"/>
      <c r="O49" s="8"/>
      <c r="P49" s="8"/>
      <c r="Q49" s="20"/>
      <c r="R49" s="20"/>
    </row>
    <row r="50" spans="1:18" ht="20.25" customHeight="1">
      <c r="A50" s="8"/>
      <c r="B50" s="8"/>
      <c r="C50" s="8"/>
      <c r="D50" s="8"/>
      <c r="E50" s="16"/>
      <c r="F50" s="16"/>
      <c r="G50" s="8"/>
      <c r="H50" s="20"/>
      <c r="I50" s="18"/>
      <c r="J50" s="18"/>
      <c r="K50" s="8"/>
      <c r="L50" s="8"/>
      <c r="M50" s="8"/>
      <c r="N50" s="18"/>
      <c r="O50" s="8"/>
      <c r="P50" s="8"/>
      <c r="Q50" s="20"/>
      <c r="R50" s="20"/>
    </row>
    <row r="51" spans="1:18" ht="20.25" customHeight="1">
      <c r="A51" s="8"/>
      <c r="B51" s="8"/>
      <c r="C51" s="8"/>
      <c r="D51" s="8"/>
      <c r="E51" s="16"/>
      <c r="F51" s="16"/>
      <c r="G51" s="8"/>
      <c r="H51" s="20"/>
      <c r="I51" s="18"/>
      <c r="J51" s="18"/>
      <c r="K51" s="8"/>
      <c r="L51" s="8"/>
      <c r="M51" s="8"/>
      <c r="N51" s="18"/>
      <c r="O51" s="8"/>
      <c r="P51" s="8"/>
      <c r="Q51" s="20"/>
      <c r="R51" s="20"/>
    </row>
    <row r="52" spans="1:18" ht="20.25" customHeight="1">
      <c r="A52" s="8"/>
      <c r="B52" s="8"/>
      <c r="C52" s="8"/>
      <c r="D52" s="8"/>
      <c r="E52" s="16"/>
      <c r="F52" s="16"/>
      <c r="G52" s="8"/>
      <c r="H52" s="20"/>
      <c r="I52" s="18"/>
      <c r="J52" s="18"/>
      <c r="K52" s="8"/>
      <c r="L52" s="8"/>
      <c r="M52" s="8"/>
      <c r="N52" s="18"/>
      <c r="O52" s="8"/>
      <c r="P52" s="8"/>
      <c r="Q52" s="20"/>
      <c r="R52" s="20"/>
    </row>
    <row r="53" spans="1:18" ht="20.25" customHeight="1">
      <c r="A53" s="8"/>
      <c r="B53" s="8"/>
      <c r="C53" s="8"/>
      <c r="D53" s="8"/>
      <c r="E53" s="16"/>
      <c r="F53" s="16"/>
      <c r="G53" s="8"/>
      <c r="H53" s="20"/>
      <c r="I53" s="18"/>
      <c r="J53" s="18"/>
      <c r="K53" s="8"/>
      <c r="L53" s="8"/>
      <c r="M53" s="8"/>
      <c r="N53" s="18"/>
      <c r="O53" s="8"/>
      <c r="P53" s="8"/>
      <c r="Q53" s="20"/>
      <c r="R53" s="20"/>
    </row>
    <row r="54" spans="1:18" ht="20.25" customHeight="1">
      <c r="A54" s="8"/>
      <c r="B54" s="8"/>
      <c r="C54" s="8"/>
      <c r="D54" s="8"/>
      <c r="E54" s="16"/>
      <c r="F54" s="16"/>
      <c r="G54" s="8"/>
      <c r="H54" s="20"/>
      <c r="I54" s="18"/>
      <c r="J54" s="18"/>
      <c r="K54" s="8"/>
      <c r="L54" s="8"/>
      <c r="M54" s="8"/>
      <c r="N54" s="18"/>
      <c r="O54" s="8"/>
      <c r="P54" s="8"/>
      <c r="Q54" s="20"/>
      <c r="R54" s="20"/>
    </row>
    <row r="55" spans="1:18" ht="20.25" customHeight="1">
      <c r="A55" s="8"/>
      <c r="B55" s="8"/>
      <c r="C55" s="8"/>
      <c r="D55" s="8"/>
      <c r="E55" s="16"/>
      <c r="F55" s="16"/>
      <c r="G55" s="8"/>
      <c r="H55" s="20"/>
      <c r="I55" s="18"/>
      <c r="J55" s="18"/>
      <c r="K55" s="8"/>
      <c r="L55" s="8"/>
      <c r="M55" s="8"/>
      <c r="N55" s="18"/>
      <c r="O55" s="8"/>
      <c r="P55" s="8"/>
      <c r="Q55" s="20"/>
      <c r="R55" s="20"/>
    </row>
    <row r="56" spans="1:18" ht="20.25" customHeight="1">
      <c r="A56" s="8"/>
      <c r="B56" s="8"/>
      <c r="C56" s="8"/>
      <c r="D56" s="8"/>
      <c r="E56" s="16"/>
      <c r="F56" s="16"/>
      <c r="G56" s="8"/>
      <c r="H56" s="20"/>
      <c r="I56" s="18"/>
      <c r="J56" s="18"/>
      <c r="K56" s="8"/>
      <c r="L56" s="8"/>
      <c r="M56" s="8"/>
      <c r="N56" s="18"/>
      <c r="O56" s="8"/>
      <c r="P56" s="8"/>
      <c r="Q56" s="20"/>
      <c r="R56" s="20"/>
    </row>
    <row r="57" spans="1:18" ht="20.25" customHeight="1">
      <c r="A57" s="8"/>
      <c r="B57" s="8"/>
      <c r="C57" s="8"/>
      <c r="D57" s="8"/>
      <c r="E57" s="16"/>
      <c r="F57" s="16"/>
      <c r="G57" s="8"/>
      <c r="H57" s="20"/>
      <c r="I57" s="18"/>
      <c r="J57" s="18"/>
      <c r="K57" s="8"/>
      <c r="L57" s="8"/>
      <c r="M57" s="8"/>
      <c r="N57" s="18"/>
      <c r="O57" s="8"/>
      <c r="P57" s="8"/>
      <c r="Q57" s="20"/>
      <c r="R57" s="20"/>
    </row>
    <row r="58" spans="1:18" ht="20.25" customHeight="1">
      <c r="A58" s="8"/>
      <c r="B58" s="8"/>
      <c r="C58" s="8"/>
      <c r="D58" s="8"/>
      <c r="E58" s="16"/>
      <c r="F58" s="16"/>
      <c r="G58" s="8"/>
      <c r="H58" s="20"/>
      <c r="I58" s="18"/>
      <c r="J58" s="18"/>
      <c r="K58" s="8"/>
      <c r="L58" s="8"/>
      <c r="M58" s="8"/>
      <c r="N58" s="18"/>
      <c r="O58" s="8"/>
      <c r="P58" s="8"/>
      <c r="Q58" s="20"/>
      <c r="R58" s="20"/>
    </row>
    <row r="59" spans="1:18" ht="20.25" customHeight="1">
      <c r="A59" s="8"/>
      <c r="B59" s="8"/>
      <c r="C59" s="8"/>
      <c r="D59" s="8"/>
      <c r="E59" s="16"/>
      <c r="F59" s="16"/>
      <c r="G59" s="8"/>
      <c r="H59" s="20"/>
      <c r="I59" s="18"/>
      <c r="J59" s="18"/>
      <c r="K59" s="8"/>
      <c r="L59" s="8"/>
      <c r="M59" s="8"/>
      <c r="N59" s="18"/>
      <c r="O59" s="8"/>
      <c r="P59" s="8"/>
      <c r="Q59" s="20"/>
      <c r="R59" s="20"/>
    </row>
    <row r="60" spans="1:18" ht="20.25" customHeight="1">
      <c r="A60" s="8"/>
      <c r="B60" s="8"/>
      <c r="C60" s="8"/>
      <c r="D60" s="8"/>
      <c r="E60" s="16"/>
      <c r="F60" s="16"/>
      <c r="G60" s="8"/>
      <c r="H60" s="20"/>
      <c r="I60" s="18"/>
      <c r="J60" s="18"/>
      <c r="K60" s="8"/>
      <c r="L60" s="8"/>
      <c r="M60" s="8"/>
      <c r="N60" s="18"/>
      <c r="O60" s="8"/>
      <c r="P60" s="8"/>
      <c r="Q60" s="20"/>
      <c r="R60" s="20"/>
    </row>
    <row r="61" spans="1:18" ht="20.25" customHeight="1">
      <c r="A61" s="8"/>
      <c r="B61" s="8"/>
      <c r="C61" s="8"/>
      <c r="D61" s="8"/>
      <c r="E61" s="16"/>
      <c r="F61" s="16"/>
      <c r="G61" s="8"/>
      <c r="H61" s="20"/>
      <c r="I61" s="18"/>
      <c r="J61" s="18"/>
      <c r="K61" s="8"/>
      <c r="L61" s="8"/>
      <c r="M61" s="8"/>
      <c r="N61" s="18"/>
      <c r="O61" s="8"/>
      <c r="P61" s="8"/>
      <c r="Q61" s="20"/>
      <c r="R61" s="20"/>
    </row>
    <row r="62" spans="1:18" ht="20.25" customHeight="1">
      <c r="A62" s="8"/>
      <c r="B62" s="8"/>
      <c r="C62" s="8"/>
      <c r="D62" s="8"/>
      <c r="E62" s="16"/>
      <c r="F62" s="16"/>
      <c r="G62" s="8"/>
      <c r="H62" s="20"/>
      <c r="I62" s="18"/>
      <c r="J62" s="18"/>
      <c r="K62" s="8"/>
      <c r="L62" s="8"/>
      <c r="M62" s="8"/>
      <c r="N62" s="18"/>
      <c r="O62" s="8"/>
      <c r="P62" s="8"/>
      <c r="Q62" s="20"/>
      <c r="R62" s="20"/>
    </row>
    <row r="63" spans="1:18" ht="20.25" customHeight="1">
      <c r="A63" s="8"/>
      <c r="B63" s="8"/>
      <c r="C63" s="8"/>
      <c r="D63" s="8"/>
      <c r="E63" s="16"/>
      <c r="F63" s="16"/>
      <c r="G63" s="8"/>
      <c r="H63" s="20"/>
      <c r="I63" s="18"/>
      <c r="J63" s="18"/>
      <c r="K63" s="8"/>
      <c r="L63" s="8"/>
      <c r="M63" s="8"/>
      <c r="N63" s="18"/>
      <c r="O63" s="8"/>
      <c r="P63" s="8"/>
      <c r="Q63" s="20"/>
      <c r="R63" s="20"/>
    </row>
    <row r="64" spans="1:18" ht="20.25" customHeight="1">
      <c r="A64" s="8"/>
      <c r="B64" s="8"/>
      <c r="C64" s="8"/>
      <c r="D64" s="8"/>
      <c r="E64" s="16"/>
      <c r="F64" s="16"/>
      <c r="G64" s="8"/>
      <c r="H64" s="20"/>
      <c r="I64" s="18"/>
      <c r="J64" s="18"/>
      <c r="K64" s="8"/>
      <c r="L64" s="8"/>
      <c r="M64" s="8"/>
      <c r="N64" s="18"/>
      <c r="O64" s="8"/>
      <c r="P64" s="8"/>
      <c r="Q64" s="20"/>
      <c r="R64" s="20"/>
    </row>
    <row r="65" spans="1:18" ht="20.25" customHeight="1">
      <c r="A65" s="8"/>
      <c r="B65" s="8"/>
      <c r="C65" s="8"/>
      <c r="D65" s="8"/>
      <c r="E65" s="16"/>
      <c r="F65" s="16"/>
      <c r="G65" s="8"/>
      <c r="H65" s="20"/>
      <c r="I65" s="18"/>
      <c r="J65" s="18"/>
      <c r="K65" s="8"/>
      <c r="L65" s="8"/>
      <c r="M65" s="8"/>
      <c r="N65" s="18"/>
      <c r="O65" s="8"/>
      <c r="P65" s="8"/>
      <c r="Q65" s="20"/>
      <c r="R65" s="20"/>
    </row>
    <row r="66" spans="1:18" ht="20.25" customHeight="1">
      <c r="A66" s="8"/>
      <c r="B66" s="8"/>
      <c r="C66" s="8"/>
      <c r="D66" s="8"/>
      <c r="E66" s="16"/>
      <c r="F66" s="16"/>
      <c r="G66" s="8"/>
      <c r="H66" s="20"/>
      <c r="I66" s="18"/>
      <c r="J66" s="18"/>
      <c r="K66" s="8"/>
      <c r="L66" s="8"/>
      <c r="M66" s="8"/>
      <c r="N66" s="18"/>
      <c r="O66" s="8"/>
      <c r="P66" s="8"/>
      <c r="Q66" s="20"/>
      <c r="R66" s="20"/>
    </row>
    <row r="67" spans="1:18" ht="20.25" customHeight="1">
      <c r="A67" s="8"/>
      <c r="B67" s="8"/>
      <c r="C67" s="8"/>
      <c r="D67" s="8"/>
      <c r="E67" s="16"/>
      <c r="F67" s="16"/>
      <c r="G67" s="8"/>
      <c r="H67" s="20"/>
      <c r="I67" s="18"/>
      <c r="J67" s="18"/>
      <c r="K67" s="8"/>
      <c r="L67" s="8"/>
      <c r="M67" s="8"/>
      <c r="N67" s="18"/>
      <c r="O67" s="8"/>
      <c r="P67" s="8"/>
      <c r="Q67" s="20"/>
      <c r="R67" s="20"/>
    </row>
    <row r="68" spans="1:18" ht="20.25" customHeight="1">
      <c r="A68" s="8"/>
      <c r="B68" s="8"/>
      <c r="C68" s="8"/>
      <c r="D68" s="8"/>
      <c r="E68" s="16"/>
      <c r="F68" s="16"/>
      <c r="G68" s="8"/>
      <c r="H68" s="20"/>
      <c r="I68" s="18"/>
      <c r="J68" s="18"/>
      <c r="K68" s="8"/>
      <c r="L68" s="8"/>
      <c r="M68" s="8"/>
      <c r="N68" s="18"/>
      <c r="O68" s="8"/>
      <c r="P68" s="8"/>
      <c r="Q68" s="20"/>
      <c r="R68" s="20"/>
    </row>
    <row r="69" spans="1:18" ht="20.25" customHeight="1">
      <c r="A69" s="8"/>
      <c r="B69" s="8"/>
      <c r="C69" s="8"/>
      <c r="D69" s="8"/>
      <c r="E69" s="16"/>
      <c r="F69" s="16"/>
      <c r="G69" s="8"/>
      <c r="H69" s="20"/>
      <c r="I69" s="18"/>
      <c r="J69" s="18"/>
      <c r="K69" s="8"/>
      <c r="L69" s="8"/>
      <c r="M69" s="8"/>
      <c r="N69" s="18"/>
      <c r="O69" s="8"/>
      <c r="P69" s="8"/>
      <c r="Q69" s="20"/>
      <c r="R69" s="20"/>
    </row>
    <row r="70" spans="1:18" ht="20.25" customHeight="1">
      <c r="A70" s="8"/>
      <c r="B70" s="8"/>
      <c r="C70" s="8"/>
      <c r="D70" s="8"/>
      <c r="E70" s="16"/>
      <c r="F70" s="16"/>
      <c r="G70" s="8"/>
      <c r="H70" s="20"/>
      <c r="I70" s="18"/>
      <c r="J70" s="18"/>
      <c r="K70" s="8"/>
      <c r="L70" s="8"/>
      <c r="M70" s="8"/>
      <c r="N70" s="18"/>
      <c r="O70" s="8"/>
      <c r="P70" s="8"/>
      <c r="Q70" s="20"/>
      <c r="R70" s="20"/>
    </row>
    <row r="71" spans="1:18" ht="20.25" customHeight="1">
      <c r="A71" s="8"/>
      <c r="B71" s="8"/>
      <c r="C71" s="8"/>
      <c r="D71" s="8"/>
      <c r="E71" s="16"/>
      <c r="F71" s="16"/>
      <c r="G71" s="8"/>
      <c r="H71" s="20"/>
      <c r="I71" s="18"/>
      <c r="J71" s="18"/>
      <c r="K71" s="8"/>
      <c r="L71" s="8"/>
      <c r="M71" s="8"/>
      <c r="N71" s="18"/>
      <c r="O71" s="8"/>
      <c r="P71" s="8"/>
      <c r="Q71" s="20"/>
      <c r="R71" s="20"/>
    </row>
    <row r="72" spans="1:18" ht="20.25" customHeight="1">
      <c r="A72" s="8"/>
      <c r="B72" s="8"/>
      <c r="C72" s="8"/>
      <c r="D72" s="8"/>
      <c r="E72" s="16"/>
      <c r="F72" s="16"/>
      <c r="G72" s="8"/>
      <c r="H72" s="20"/>
      <c r="I72" s="18"/>
      <c r="J72" s="18"/>
      <c r="K72" s="8"/>
      <c r="L72" s="8"/>
      <c r="M72" s="8"/>
      <c r="N72" s="18"/>
      <c r="O72" s="8"/>
      <c r="P72" s="8"/>
      <c r="Q72" s="20"/>
      <c r="R72" s="20"/>
    </row>
    <row r="73" spans="1:18" ht="20.25" customHeight="1">
      <c r="A73" s="8"/>
      <c r="B73" s="8"/>
      <c r="C73" s="8"/>
      <c r="D73" s="8"/>
      <c r="E73" s="16"/>
      <c r="F73" s="16"/>
      <c r="G73" s="8"/>
      <c r="H73" s="20"/>
      <c r="I73" s="18"/>
      <c r="J73" s="18"/>
      <c r="K73" s="8"/>
      <c r="L73" s="8"/>
      <c r="M73" s="8"/>
      <c r="N73" s="18"/>
      <c r="O73" s="8"/>
      <c r="P73" s="8"/>
      <c r="Q73" s="20"/>
      <c r="R73" s="20"/>
    </row>
    <row r="74" spans="1:18" ht="20.25" customHeight="1">
      <c r="A74" s="8"/>
      <c r="B74" s="8"/>
      <c r="C74" s="8"/>
      <c r="D74" s="8"/>
      <c r="E74" s="16"/>
      <c r="F74" s="16"/>
      <c r="G74" s="8"/>
      <c r="H74" s="20"/>
      <c r="I74" s="18"/>
      <c r="J74" s="18"/>
      <c r="K74" s="8"/>
      <c r="L74" s="8"/>
      <c r="M74" s="8"/>
      <c r="N74" s="18"/>
      <c r="O74" s="8"/>
      <c r="P74" s="8"/>
      <c r="Q74" s="20"/>
      <c r="R74" s="20"/>
    </row>
    <row r="75" spans="1:18" ht="20.25" customHeight="1">
      <c r="A75" s="8"/>
      <c r="B75" s="8"/>
      <c r="C75" s="8"/>
      <c r="D75" s="8"/>
      <c r="E75" s="16"/>
      <c r="F75" s="16"/>
      <c r="G75" s="8"/>
      <c r="H75" s="20"/>
      <c r="I75" s="18"/>
      <c r="J75" s="18"/>
      <c r="K75" s="8"/>
      <c r="L75" s="8"/>
      <c r="M75" s="8"/>
      <c r="N75" s="18"/>
      <c r="O75" s="8"/>
      <c r="P75" s="8"/>
      <c r="Q75" s="20"/>
      <c r="R75" s="20"/>
    </row>
    <row r="76" spans="1:18" ht="20.25" customHeight="1">
      <c r="A76" s="8"/>
      <c r="B76" s="8"/>
      <c r="C76" s="8"/>
      <c r="D76" s="8"/>
      <c r="E76" s="16"/>
      <c r="F76" s="16"/>
      <c r="G76" s="8"/>
      <c r="H76" s="20"/>
      <c r="I76" s="18"/>
      <c r="J76" s="18"/>
      <c r="K76" s="8"/>
      <c r="L76" s="8"/>
      <c r="M76" s="8"/>
      <c r="N76" s="18"/>
      <c r="O76" s="8"/>
      <c r="P76" s="8"/>
      <c r="Q76" s="20"/>
      <c r="R76" s="20"/>
    </row>
    <row r="77" spans="1:18" ht="20.25" customHeight="1">
      <c r="A77" s="8"/>
      <c r="B77" s="8"/>
      <c r="C77" s="8"/>
      <c r="D77" s="8"/>
      <c r="E77" s="16"/>
      <c r="F77" s="16"/>
      <c r="G77" s="8"/>
      <c r="H77" s="20"/>
      <c r="I77" s="18"/>
      <c r="J77" s="18"/>
      <c r="K77" s="8"/>
      <c r="L77" s="8"/>
      <c r="M77" s="8"/>
      <c r="N77" s="18"/>
      <c r="O77" s="8"/>
      <c r="P77" s="8"/>
      <c r="Q77" s="20"/>
      <c r="R77" s="20"/>
    </row>
    <row r="78" spans="1:18" ht="20.25" customHeight="1">
      <c r="A78" s="8"/>
      <c r="B78" s="8"/>
      <c r="C78" s="8"/>
      <c r="D78" s="8"/>
      <c r="E78" s="16"/>
      <c r="F78" s="16"/>
      <c r="G78" s="8"/>
      <c r="H78" s="20"/>
      <c r="I78" s="18"/>
      <c r="J78" s="18"/>
      <c r="K78" s="8"/>
      <c r="L78" s="8"/>
      <c r="M78" s="8"/>
      <c r="N78" s="18"/>
      <c r="O78" s="8"/>
      <c r="P78" s="8"/>
      <c r="Q78" s="20"/>
      <c r="R78" s="20"/>
    </row>
    <row r="79" spans="1:18" ht="20.25" customHeight="1">
      <c r="A79" s="8"/>
      <c r="B79" s="8"/>
      <c r="C79" s="8"/>
      <c r="D79" s="8"/>
      <c r="E79" s="16"/>
      <c r="F79" s="16"/>
      <c r="G79" s="8"/>
      <c r="H79" s="20"/>
      <c r="I79" s="18"/>
      <c r="J79" s="18"/>
      <c r="K79" s="8"/>
      <c r="L79" s="8"/>
      <c r="M79" s="8"/>
      <c r="N79" s="18"/>
      <c r="O79" s="8"/>
      <c r="P79" s="8"/>
      <c r="Q79" s="20"/>
      <c r="R79" s="20"/>
    </row>
    <row r="80" spans="1:18" ht="20.25" customHeight="1">
      <c r="A80" s="8"/>
      <c r="B80" s="8"/>
      <c r="C80" s="8"/>
      <c r="D80" s="8"/>
      <c r="E80" s="16"/>
      <c r="F80" s="16"/>
      <c r="G80" s="8"/>
      <c r="H80" s="20"/>
      <c r="I80" s="18"/>
      <c r="J80" s="18"/>
      <c r="K80" s="8"/>
      <c r="L80" s="8"/>
      <c r="M80" s="8"/>
      <c r="N80" s="18"/>
      <c r="O80" s="8"/>
      <c r="P80" s="8"/>
      <c r="Q80" s="20"/>
      <c r="R80" s="20"/>
    </row>
    <row r="81" spans="1:18" ht="20.25" customHeight="1">
      <c r="A81" s="8"/>
      <c r="B81" s="8"/>
      <c r="C81" s="8"/>
      <c r="D81" s="8"/>
      <c r="E81" s="16"/>
      <c r="F81" s="16"/>
      <c r="G81" s="8"/>
      <c r="H81" s="20"/>
      <c r="I81" s="18"/>
      <c r="J81" s="18"/>
      <c r="K81" s="8"/>
      <c r="L81" s="8"/>
      <c r="M81" s="8"/>
      <c r="N81" s="18"/>
      <c r="O81" s="8"/>
      <c r="P81" s="8"/>
      <c r="Q81" s="20"/>
      <c r="R81" s="20"/>
    </row>
    <row r="82" spans="1:18" ht="20.25" customHeight="1">
      <c r="A82" s="8"/>
      <c r="B82" s="8"/>
      <c r="C82" s="8"/>
      <c r="D82" s="8"/>
      <c r="E82" s="16"/>
      <c r="F82" s="16"/>
      <c r="G82" s="8"/>
      <c r="H82" s="20"/>
      <c r="I82" s="18"/>
      <c r="J82" s="18"/>
      <c r="K82" s="8"/>
      <c r="L82" s="8"/>
      <c r="M82" s="8"/>
      <c r="N82" s="18"/>
      <c r="O82" s="8"/>
      <c r="P82" s="8"/>
      <c r="Q82" s="20"/>
      <c r="R82" s="20"/>
    </row>
    <row r="83" spans="1:18" ht="20.25" customHeight="1">
      <c r="A83" s="8"/>
      <c r="B83" s="8"/>
      <c r="C83" s="8"/>
      <c r="D83" s="8"/>
      <c r="E83" s="16"/>
      <c r="F83" s="16"/>
      <c r="G83" s="8"/>
      <c r="H83" s="20"/>
      <c r="I83" s="18"/>
      <c r="J83" s="18"/>
      <c r="K83" s="8"/>
      <c r="L83" s="8"/>
      <c r="M83" s="8"/>
      <c r="N83" s="18"/>
      <c r="O83" s="8"/>
      <c r="P83" s="8"/>
      <c r="Q83" s="20"/>
      <c r="R83" s="20"/>
    </row>
    <row r="84" spans="1:18" ht="20.25" customHeight="1">
      <c r="A84" s="8"/>
      <c r="B84" s="8"/>
      <c r="C84" s="8"/>
      <c r="D84" s="8"/>
      <c r="E84" s="16"/>
      <c r="F84" s="16"/>
      <c r="G84" s="8"/>
      <c r="H84" s="20"/>
      <c r="I84" s="18"/>
      <c r="J84" s="18"/>
      <c r="K84" s="8"/>
      <c r="L84" s="8"/>
      <c r="M84" s="8"/>
      <c r="N84" s="18"/>
      <c r="O84" s="8"/>
      <c r="P84" s="8"/>
      <c r="Q84" s="20"/>
      <c r="R84" s="20"/>
    </row>
    <row r="85" spans="1:18" ht="20.25" customHeight="1">
      <c r="A85" s="8"/>
      <c r="B85" s="8"/>
      <c r="C85" s="8"/>
      <c r="D85" s="8"/>
      <c r="E85" s="16"/>
      <c r="F85" s="16"/>
      <c r="G85" s="8"/>
      <c r="H85" s="20"/>
      <c r="I85" s="18"/>
      <c r="J85" s="18"/>
      <c r="K85" s="8"/>
      <c r="L85" s="8"/>
      <c r="M85" s="8"/>
      <c r="N85" s="18"/>
      <c r="O85" s="8"/>
      <c r="P85" s="8"/>
      <c r="Q85" s="20"/>
      <c r="R85" s="20"/>
    </row>
    <row r="86" spans="1:18" ht="20.25" customHeight="1">
      <c r="A86" s="8"/>
      <c r="B86" s="8"/>
      <c r="C86" s="8"/>
      <c r="D86" s="8"/>
      <c r="E86" s="16"/>
      <c r="F86" s="16"/>
      <c r="G86" s="8"/>
      <c r="H86" s="20"/>
      <c r="I86" s="18"/>
      <c r="J86" s="18"/>
      <c r="K86" s="8"/>
      <c r="L86" s="8"/>
      <c r="M86" s="8"/>
      <c r="N86" s="18"/>
      <c r="O86" s="8"/>
      <c r="P86" s="8"/>
      <c r="Q86" s="20"/>
      <c r="R86" s="20"/>
    </row>
    <row r="87" spans="1:18" ht="20.25" customHeight="1">
      <c r="A87" s="8"/>
      <c r="B87" s="8"/>
      <c r="C87" s="8"/>
      <c r="D87" s="8"/>
      <c r="E87" s="16"/>
      <c r="F87" s="16"/>
      <c r="G87" s="8"/>
      <c r="H87" s="20"/>
      <c r="I87" s="18"/>
      <c r="J87" s="18"/>
      <c r="K87" s="8"/>
      <c r="L87" s="8"/>
      <c r="M87" s="8"/>
      <c r="N87" s="18"/>
      <c r="O87" s="8"/>
      <c r="P87" s="8"/>
      <c r="Q87" s="20"/>
      <c r="R87" s="20"/>
    </row>
    <row r="88" spans="1:18" ht="20.25" customHeight="1">
      <c r="A88" s="8"/>
      <c r="B88" s="8"/>
      <c r="C88" s="8"/>
      <c r="D88" s="8"/>
      <c r="E88" s="16"/>
      <c r="F88" s="16"/>
      <c r="G88" s="8"/>
      <c r="H88" s="20"/>
      <c r="I88" s="18"/>
      <c r="J88" s="18"/>
      <c r="K88" s="8"/>
      <c r="L88" s="8"/>
      <c r="M88" s="8"/>
      <c r="N88" s="18"/>
      <c r="O88" s="8"/>
      <c r="P88" s="8"/>
      <c r="Q88" s="20"/>
      <c r="R88" s="20"/>
    </row>
    <row r="89" spans="1:18" ht="20.25" customHeight="1">
      <c r="A89" s="8"/>
      <c r="B89" s="8"/>
      <c r="C89" s="8"/>
      <c r="D89" s="8"/>
      <c r="E89" s="16"/>
      <c r="F89" s="16"/>
      <c r="G89" s="8"/>
      <c r="H89" s="20"/>
      <c r="I89" s="18"/>
      <c r="J89" s="18"/>
      <c r="K89" s="8"/>
      <c r="L89" s="8"/>
      <c r="M89" s="8"/>
      <c r="N89" s="18"/>
      <c r="O89" s="8"/>
      <c r="P89" s="8"/>
      <c r="Q89" s="20"/>
      <c r="R89" s="20"/>
    </row>
    <row r="90" spans="1:18" ht="20.25" customHeight="1">
      <c r="A90" s="8"/>
      <c r="B90" s="8"/>
      <c r="C90" s="8"/>
      <c r="D90" s="8"/>
      <c r="E90" s="16"/>
      <c r="F90" s="16"/>
      <c r="G90" s="8"/>
      <c r="H90" s="20"/>
      <c r="I90" s="18"/>
      <c r="J90" s="18"/>
      <c r="K90" s="8"/>
      <c r="L90" s="8"/>
      <c r="M90" s="8"/>
      <c r="N90" s="18"/>
      <c r="O90" s="8"/>
      <c r="P90" s="8"/>
      <c r="Q90" s="20"/>
      <c r="R90" s="20"/>
    </row>
    <row r="91" spans="1:18" ht="20.25" customHeight="1">
      <c r="A91" s="8"/>
      <c r="B91" s="8"/>
      <c r="C91" s="8"/>
      <c r="D91" s="8"/>
      <c r="E91" s="16"/>
      <c r="F91" s="16"/>
      <c r="G91" s="8"/>
      <c r="H91" s="20"/>
      <c r="I91" s="18"/>
      <c r="J91" s="18"/>
      <c r="K91" s="8"/>
      <c r="L91" s="8"/>
      <c r="M91" s="8"/>
      <c r="N91" s="18"/>
      <c r="O91" s="8"/>
      <c r="P91" s="8"/>
      <c r="Q91" s="20"/>
      <c r="R91" s="20"/>
    </row>
    <row r="92" spans="1:18" ht="20.25" customHeight="1">
      <c r="A92" s="8"/>
      <c r="B92" s="8"/>
      <c r="C92" s="8"/>
      <c r="D92" s="8"/>
      <c r="E92" s="16"/>
      <c r="F92" s="16"/>
      <c r="G92" s="8"/>
      <c r="H92" s="20"/>
      <c r="I92" s="18"/>
      <c r="J92" s="18"/>
      <c r="K92" s="8"/>
      <c r="L92" s="8"/>
      <c r="M92" s="8"/>
      <c r="N92" s="18"/>
      <c r="O92" s="8"/>
      <c r="P92" s="8"/>
      <c r="Q92" s="20"/>
      <c r="R92" s="20"/>
    </row>
    <row r="93" spans="1:18" ht="20.25" customHeight="1">
      <c r="A93" s="8"/>
      <c r="B93" s="8"/>
      <c r="C93" s="8"/>
      <c r="D93" s="8"/>
      <c r="E93" s="16"/>
      <c r="F93" s="16"/>
      <c r="G93" s="8"/>
      <c r="H93" s="20"/>
      <c r="I93" s="18"/>
      <c r="J93" s="18"/>
      <c r="K93" s="8"/>
      <c r="L93" s="8"/>
      <c r="M93" s="8"/>
      <c r="N93" s="18"/>
      <c r="O93" s="8"/>
      <c r="P93" s="8"/>
      <c r="Q93" s="20"/>
      <c r="R93" s="20"/>
    </row>
    <row r="94" spans="1:18" ht="20.25" customHeight="1">
      <c r="A94" s="8"/>
      <c r="B94" s="8"/>
      <c r="C94" s="8"/>
      <c r="D94" s="8"/>
      <c r="E94" s="16"/>
      <c r="F94" s="16"/>
      <c r="G94" s="8"/>
      <c r="H94" s="20"/>
      <c r="I94" s="18"/>
      <c r="J94" s="18"/>
      <c r="K94" s="8"/>
      <c r="L94" s="8"/>
      <c r="M94" s="8"/>
      <c r="N94" s="18"/>
      <c r="O94" s="8"/>
      <c r="P94" s="8"/>
      <c r="Q94" s="20"/>
      <c r="R94" s="20"/>
    </row>
    <row r="95" spans="1:18" ht="20.25" customHeight="1">
      <c r="A95" s="8"/>
      <c r="B95" s="8"/>
      <c r="C95" s="8"/>
      <c r="D95" s="8"/>
      <c r="E95" s="16"/>
      <c r="F95" s="16"/>
      <c r="G95" s="8"/>
      <c r="H95" s="20"/>
      <c r="I95" s="18"/>
      <c r="J95" s="18"/>
      <c r="K95" s="8"/>
      <c r="L95" s="8"/>
      <c r="M95" s="8"/>
      <c r="N95" s="18"/>
      <c r="O95" s="8"/>
      <c r="P95" s="8"/>
      <c r="Q95" s="20"/>
      <c r="R95" s="20"/>
    </row>
    <row r="96" spans="1:18" ht="20.25" customHeight="1">
      <c r="A96" s="8"/>
      <c r="B96" s="8"/>
      <c r="C96" s="8"/>
      <c r="D96" s="8"/>
      <c r="E96" s="16"/>
      <c r="F96" s="16"/>
      <c r="G96" s="8"/>
      <c r="H96" s="20"/>
      <c r="I96" s="18"/>
      <c r="J96" s="18"/>
      <c r="K96" s="8"/>
      <c r="L96" s="8"/>
      <c r="M96" s="8"/>
      <c r="N96" s="18"/>
      <c r="O96" s="8"/>
      <c r="P96" s="8"/>
      <c r="Q96" s="20"/>
      <c r="R96" s="20"/>
    </row>
    <row r="97" spans="1:18" ht="20.25" customHeight="1">
      <c r="A97" s="8"/>
      <c r="B97" s="8"/>
      <c r="C97" s="8"/>
      <c r="D97" s="8"/>
      <c r="E97" s="16"/>
      <c r="F97" s="16"/>
      <c r="G97" s="8"/>
      <c r="H97" s="20"/>
      <c r="I97" s="18"/>
      <c r="J97" s="18"/>
      <c r="K97" s="8"/>
      <c r="L97" s="8"/>
      <c r="M97" s="8"/>
      <c r="N97" s="18"/>
      <c r="O97" s="8"/>
      <c r="P97" s="8"/>
      <c r="Q97" s="20"/>
      <c r="R97" s="20"/>
    </row>
    <row r="98" spans="1:18" ht="20.25" customHeight="1">
      <c r="A98" s="8"/>
      <c r="B98" s="8"/>
      <c r="C98" s="8"/>
      <c r="D98" s="8"/>
      <c r="E98" s="16"/>
      <c r="F98" s="16"/>
      <c r="G98" s="8"/>
      <c r="H98" s="20"/>
      <c r="I98" s="18"/>
      <c r="J98" s="18"/>
      <c r="K98" s="8"/>
      <c r="L98" s="8"/>
      <c r="M98" s="8"/>
      <c r="N98" s="18"/>
      <c r="O98" s="8"/>
      <c r="P98" s="8"/>
      <c r="Q98" s="20"/>
      <c r="R98" s="20"/>
    </row>
    <row r="99" spans="1:18" ht="20.25" customHeight="1">
      <c r="A99" s="8"/>
      <c r="B99" s="8"/>
      <c r="C99" s="8"/>
      <c r="D99" s="8"/>
      <c r="E99" s="16"/>
      <c r="F99" s="16"/>
      <c r="G99" s="8"/>
      <c r="H99" s="20"/>
      <c r="I99" s="18"/>
      <c r="J99" s="18"/>
      <c r="K99" s="8"/>
      <c r="L99" s="8"/>
      <c r="M99" s="8"/>
      <c r="N99" s="18"/>
      <c r="O99" s="8"/>
      <c r="P99" s="8"/>
      <c r="Q99" s="20"/>
      <c r="R99" s="20"/>
    </row>
    <row r="100" spans="1:18" ht="20.25" customHeight="1">
      <c r="A100" s="8"/>
      <c r="B100" s="8"/>
      <c r="C100" s="8"/>
      <c r="D100" s="8"/>
      <c r="E100" s="16"/>
      <c r="F100" s="16"/>
      <c r="G100" s="8"/>
      <c r="H100" s="20"/>
      <c r="I100" s="18"/>
      <c r="J100" s="18"/>
      <c r="K100" s="8"/>
      <c r="L100" s="8"/>
      <c r="M100" s="8"/>
      <c r="N100" s="18"/>
      <c r="O100" s="8"/>
      <c r="P100" s="8"/>
      <c r="Q100" s="20"/>
      <c r="R100" s="20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2024-09-12T07:31:06Z</cp:lastPrinted>
  <dcterms:created xsi:type="dcterms:W3CDTF">2023-09-21T14:37:46Z</dcterms:created>
  <dcterms:modified xsi:type="dcterms:W3CDTF">2024-09-12T07:42:34Z</dcterms:modified>
</cp:coreProperties>
</file>